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mall patent\Downloads\"/>
    </mc:Choice>
  </mc:AlternateContent>
  <bookViews>
    <workbookView xWindow="0" yWindow="0" windowWidth="25605" windowHeight="16065" tabRatio="500"/>
  </bookViews>
  <sheets>
    <sheet name="1634 Comparison Data" sheetId="1" r:id="rId1"/>
    <sheet name="Office Actions by Date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2" l="1"/>
  <c r="D2" i="2"/>
  <c r="D4" i="2"/>
  <c r="H4" i="2"/>
  <c r="B274" i="1"/>
  <c r="H3" i="2"/>
  <c r="D3" i="2"/>
</calcChain>
</file>

<file path=xl/sharedStrings.xml><?xml version="1.0" encoding="utf-8"?>
<sst xmlns="http://schemas.openxmlformats.org/spreadsheetml/2006/main" count="1989" uniqueCount="635">
  <si>
    <t>Yes</t>
  </si>
  <si>
    <t>Number Yes</t>
    <phoneticPr fontId="3" type="noConversion"/>
  </si>
  <si>
    <t>Percentage Yes</t>
    <phoneticPr fontId="3" type="noConversion"/>
  </si>
  <si>
    <t>Percentage Yes</t>
    <phoneticPr fontId="3" type="noConversion"/>
  </si>
  <si>
    <t>2007-05-11</t>
  </si>
  <si>
    <t>11/747,290</t>
    <phoneticPr fontId="3" type="noConversion"/>
  </si>
  <si>
    <t>2007-03-09</t>
  </si>
  <si>
    <t>11/684,290</t>
    <phoneticPr fontId="3" type="noConversion"/>
  </si>
  <si>
    <t>2007-01-22</t>
  </si>
  <si>
    <t>11/656,350</t>
    <phoneticPr fontId="3" type="noConversion"/>
  </si>
  <si>
    <t>2006-10-23</t>
  </si>
  <si>
    <t>10/558,510</t>
    <phoneticPr fontId="3" type="noConversion"/>
  </si>
  <si>
    <t>2006-06-12</t>
  </si>
  <si>
    <t>11/450,360</t>
    <phoneticPr fontId="3" type="noConversion"/>
  </si>
  <si>
    <t>2006-05-31</t>
  </si>
  <si>
    <t>11/421,260</t>
    <phoneticPr fontId="3" type="noConversion"/>
  </si>
  <si>
    <t>2006-05-30</t>
  </si>
  <si>
    <t>10/567,630</t>
    <phoneticPr fontId="3" type="noConversion"/>
  </si>
  <si>
    <t>2006-05-16</t>
  </si>
  <si>
    <t>11/434,940</t>
    <phoneticPr fontId="3" type="noConversion"/>
  </si>
  <si>
    <t>2006-03-31</t>
  </si>
  <si>
    <t>11/396,050</t>
    <phoneticPr fontId="3" type="noConversion"/>
  </si>
  <si>
    <t>2006-02-24</t>
  </si>
  <si>
    <t>11/362,260</t>
    <phoneticPr fontId="3" type="noConversion"/>
  </si>
  <si>
    <t>OA4 101</t>
    <phoneticPr fontId="3" type="noConversion"/>
  </si>
  <si>
    <t>OA4 Date</t>
    <phoneticPr fontId="3" type="noConversion"/>
  </si>
  <si>
    <t>OA3 101</t>
    <phoneticPr fontId="3" type="noConversion"/>
  </si>
  <si>
    <t>OA3 Date</t>
    <phoneticPr fontId="3" type="noConversion"/>
  </si>
  <si>
    <t>OA2 101</t>
    <phoneticPr fontId="3" type="noConversion"/>
  </si>
  <si>
    <t>OA2 Date</t>
    <phoneticPr fontId="3" type="noConversion"/>
  </si>
  <si>
    <t>OA 1 101</t>
    <phoneticPr fontId="3" type="noConversion"/>
  </si>
  <si>
    <t>OA1 Date</t>
    <phoneticPr fontId="3" type="noConversion"/>
  </si>
  <si>
    <t>Status</t>
    <phoneticPr fontId="3" type="noConversion"/>
  </si>
  <si>
    <t>Filing Date</t>
    <phoneticPr fontId="3" type="noConversion"/>
  </si>
  <si>
    <t>Application Number</t>
    <phoneticPr fontId="3" type="noConversion"/>
  </si>
  <si>
    <t>OA5 Date</t>
    <phoneticPr fontId="3" type="noConversion"/>
  </si>
  <si>
    <t>OA5 101</t>
    <phoneticPr fontId="3" type="noConversion"/>
  </si>
  <si>
    <t>OA6 Date</t>
    <phoneticPr fontId="3" type="noConversion"/>
  </si>
  <si>
    <t>OA6 101</t>
    <phoneticPr fontId="3" type="noConversion"/>
  </si>
  <si>
    <t>13/712,430</t>
    <phoneticPr fontId="3" type="noConversion"/>
  </si>
  <si>
    <t>2012-08-06</t>
  </si>
  <si>
    <t>13/567,790</t>
    <phoneticPr fontId="3" type="noConversion"/>
  </si>
  <si>
    <t>13/418,310</t>
    <phoneticPr fontId="3" type="noConversion"/>
  </si>
  <si>
    <t>2011-11-08</t>
  </si>
  <si>
    <t>13/319,430</t>
    <phoneticPr fontId="3" type="noConversion"/>
  </si>
  <si>
    <t>13/262,550</t>
    <phoneticPr fontId="3" type="noConversion"/>
  </si>
  <si>
    <t>2011-09-28</t>
  </si>
  <si>
    <t>13/203,480</t>
    <phoneticPr fontId="3" type="noConversion"/>
  </si>
  <si>
    <t>2011-09-15</t>
  </si>
  <si>
    <t>13/256,860</t>
    <phoneticPr fontId="3" type="noConversion"/>
  </si>
  <si>
    <t>2011-06-23</t>
  </si>
  <si>
    <t>12/671,610</t>
    <phoneticPr fontId="3" type="noConversion"/>
  </si>
  <si>
    <t>2010-10-25</t>
  </si>
  <si>
    <t>12/911,660</t>
    <phoneticPr fontId="3" type="noConversion"/>
  </si>
  <si>
    <t>2010-09-24</t>
  </si>
  <si>
    <t>12/889,630</t>
    <phoneticPr fontId="3" type="noConversion"/>
  </si>
  <si>
    <t>12/739,400</t>
    <phoneticPr fontId="3" type="noConversion"/>
  </si>
  <si>
    <t>2010-08-13</t>
  </si>
  <si>
    <t>12/867,680</t>
    <phoneticPr fontId="3" type="noConversion"/>
  </si>
  <si>
    <t>12/847,960</t>
    <phoneticPr fontId="3" type="noConversion"/>
  </si>
  <si>
    <t>2010-06-24</t>
  </si>
  <si>
    <t>12/823,090</t>
    <phoneticPr fontId="3" type="noConversion"/>
  </si>
  <si>
    <t>2010-04-15</t>
  </si>
  <si>
    <t>12/738,210</t>
    <phoneticPr fontId="3" type="noConversion"/>
  </si>
  <si>
    <t>12/757,930</t>
    <phoneticPr fontId="3" type="noConversion"/>
  </si>
  <si>
    <t>2009-12-14</t>
  </si>
  <si>
    <t>12/637,610</t>
    <phoneticPr fontId="3" type="noConversion"/>
  </si>
  <si>
    <t>2009-10-19</t>
  </si>
  <si>
    <t>12/594,010</t>
    <phoneticPr fontId="3" type="noConversion"/>
  </si>
  <si>
    <t>2009-10-05</t>
  </si>
  <si>
    <t>11/813,450</t>
    <phoneticPr fontId="3" type="noConversion"/>
  </si>
  <si>
    <t>2009-09-23</t>
  </si>
  <si>
    <t>12/565,480</t>
    <phoneticPr fontId="3" type="noConversion"/>
  </si>
  <si>
    <t>12/303,410</t>
    <phoneticPr fontId="3" type="noConversion"/>
  </si>
  <si>
    <t>2009-08-18</t>
  </si>
  <si>
    <t>12/543,400</t>
    <phoneticPr fontId="3" type="noConversion"/>
  </si>
  <si>
    <t>2009-04-14</t>
  </si>
  <si>
    <t>12/423,750</t>
    <phoneticPr fontId="3" type="noConversion"/>
  </si>
  <si>
    <t>2009-01-22</t>
  </si>
  <si>
    <t>12/357,750</t>
    <phoneticPr fontId="3" type="noConversion"/>
  </si>
  <si>
    <t>2008-12-04</t>
  </si>
  <si>
    <t>12/227,980</t>
    <phoneticPr fontId="3" type="noConversion"/>
  </si>
  <si>
    <t>Pre-Mayo</t>
    <phoneticPr fontId="3" type="noConversion"/>
  </si>
  <si>
    <t>Post-Mayo</t>
    <phoneticPr fontId="3" type="noConversion"/>
  </si>
  <si>
    <t xml:space="preserve">No </t>
    <phoneticPr fontId="3" type="noConversion"/>
  </si>
  <si>
    <t>11/757,860</t>
    <phoneticPr fontId="3" type="noConversion"/>
  </si>
  <si>
    <t>2007-05-30</t>
  </si>
  <si>
    <t>10/581,140</t>
    <phoneticPr fontId="3" type="noConversion"/>
  </si>
  <si>
    <t>2007-05-29</t>
  </si>
  <si>
    <t>11/754,470</t>
    <phoneticPr fontId="3" type="noConversion"/>
  </si>
  <si>
    <t>2007-05-07</t>
  </si>
  <si>
    <t>10/578,700</t>
    <phoneticPr fontId="3" type="noConversion"/>
  </si>
  <si>
    <t>2007-04-24</t>
  </si>
  <si>
    <t>11/739,530</t>
    <phoneticPr fontId="3" type="noConversion"/>
  </si>
  <si>
    <t>2007-04-04</t>
  </si>
  <si>
    <t>11/576,650</t>
    <phoneticPr fontId="3" type="noConversion"/>
  </si>
  <si>
    <t>2007-03-13</t>
  </si>
  <si>
    <t>11/685,740</t>
    <phoneticPr fontId="3" type="noConversion"/>
  </si>
  <si>
    <t>2007-02-06</t>
  </si>
  <si>
    <t>11/703,400</t>
    <phoneticPr fontId="3" type="noConversion"/>
  </si>
  <si>
    <t>2007-01-08</t>
  </si>
  <si>
    <t>11/620,940</t>
    <phoneticPr fontId="3" type="noConversion"/>
  </si>
  <si>
    <t>2006-12-12</t>
  </si>
  <si>
    <t>11/570,480</t>
    <phoneticPr fontId="3" type="noConversion"/>
  </si>
  <si>
    <t>2006-11-02</t>
  </si>
  <si>
    <t>11/591,470</t>
    <phoneticPr fontId="3" type="noConversion"/>
  </si>
  <si>
    <t>2006-10-11</t>
  </si>
  <si>
    <t>10/559,480</t>
    <phoneticPr fontId="3" type="noConversion"/>
  </si>
  <si>
    <t>2006-09-27</t>
  </si>
  <si>
    <t>10/525,180</t>
    <phoneticPr fontId="3" type="noConversion"/>
  </si>
  <si>
    <t>2006-08-22</t>
  </si>
  <si>
    <t>10/555,800</t>
    <phoneticPr fontId="3" type="noConversion"/>
  </si>
  <si>
    <t>11/416,470</t>
    <phoneticPr fontId="3" type="noConversion"/>
  </si>
  <si>
    <t>2006-04-24</t>
  </si>
  <si>
    <t>11/409,590</t>
    <phoneticPr fontId="3" type="noConversion"/>
  </si>
  <si>
    <t>2006-04-20</t>
  </si>
  <si>
    <t>11/407,330</t>
    <phoneticPr fontId="3" type="noConversion"/>
  </si>
  <si>
    <t>2006-04-04</t>
  </si>
  <si>
    <t>11/398,340</t>
    <phoneticPr fontId="3" type="noConversion"/>
  </si>
  <si>
    <t>2006-04-01</t>
  </si>
  <si>
    <t>11/278,410</t>
    <phoneticPr fontId="3" type="noConversion"/>
  </si>
  <si>
    <t>Novel Genes and Markers in Type 2 Diabetes and Obesity</t>
    <phoneticPr fontId="3" type="noConversion"/>
  </si>
  <si>
    <t>2006-01-05</t>
  </si>
  <si>
    <t>11/325,330</t>
    <phoneticPr fontId="3" type="noConversion"/>
  </si>
  <si>
    <t>Patented Case</t>
  </si>
  <si>
    <t>2013-04-23</t>
  </si>
  <si>
    <t>13/881,030</t>
    <phoneticPr fontId="3" type="noConversion"/>
  </si>
  <si>
    <t>Yes</t>
    <phoneticPr fontId="3" type="noConversion"/>
  </si>
  <si>
    <t>2013-04-01</t>
  </si>
  <si>
    <t>13/854,180</t>
    <phoneticPr fontId="3" type="noConversion"/>
  </si>
  <si>
    <t>No</t>
    <phoneticPr fontId="3" type="noConversion"/>
  </si>
  <si>
    <t>2013-03-14</t>
  </si>
  <si>
    <t>13/826,030</t>
    <phoneticPr fontId="3" type="noConversion"/>
  </si>
  <si>
    <t>2013-03-11</t>
  </si>
  <si>
    <t>13/792,850</t>
    <phoneticPr fontId="3" type="noConversion"/>
  </si>
  <si>
    <t>None</t>
    <phoneticPr fontId="3" type="noConversion"/>
  </si>
  <si>
    <t>2012-12-20</t>
  </si>
  <si>
    <t>13/806,050</t>
    <phoneticPr fontId="3" type="noConversion"/>
  </si>
  <si>
    <t>2012-12-12</t>
  </si>
  <si>
    <t>12/230,060</t>
    <phoneticPr fontId="3" type="noConversion"/>
  </si>
  <si>
    <t>2008-08-13</t>
  </si>
  <si>
    <t>12/191,290</t>
    <phoneticPr fontId="3" type="noConversion"/>
  </si>
  <si>
    <t>2008-07-31</t>
  </si>
  <si>
    <t>12/183,610</t>
    <phoneticPr fontId="3" type="noConversion"/>
  </si>
  <si>
    <t>12/183,480</t>
    <phoneticPr fontId="3" type="noConversion"/>
  </si>
  <si>
    <t>2008-07-16</t>
  </si>
  <si>
    <t>11/815,290</t>
    <phoneticPr fontId="3" type="noConversion"/>
  </si>
  <si>
    <t>2008-07-07</t>
  </si>
  <si>
    <t>11/631,340</t>
    <phoneticPr fontId="3" type="noConversion"/>
  </si>
  <si>
    <t>2008-07-03</t>
  </si>
  <si>
    <t>12/217,450</t>
    <phoneticPr fontId="3" type="noConversion"/>
  </si>
  <si>
    <t>2008-06-16</t>
  </si>
  <si>
    <t>11/908,120</t>
    <phoneticPr fontId="3" type="noConversion"/>
  </si>
  <si>
    <t>2008-06-05</t>
  </si>
  <si>
    <t>12/155,560</t>
    <phoneticPr fontId="3" type="noConversion"/>
  </si>
  <si>
    <t>2008-06-03</t>
  </si>
  <si>
    <t>11/991,400</t>
    <phoneticPr fontId="3" type="noConversion"/>
  </si>
  <si>
    <t>2008-06-02</t>
  </si>
  <si>
    <t>11/813,660</t>
    <phoneticPr fontId="3" type="noConversion"/>
  </si>
  <si>
    <t>2008-04-18</t>
  </si>
  <si>
    <t>11/817,770</t>
    <phoneticPr fontId="3" type="noConversion"/>
  </si>
  <si>
    <t>2008-03-31</t>
  </si>
  <si>
    <t>11/920,590</t>
    <phoneticPr fontId="3" type="noConversion"/>
  </si>
  <si>
    <t>2008-02-19</t>
  </si>
  <si>
    <t>12/123,700</t>
    <phoneticPr fontId="3" type="noConversion"/>
  </si>
  <si>
    <t>2008-05-09</t>
  </si>
  <si>
    <t>12/118,060</t>
    <phoneticPr fontId="3" type="noConversion"/>
  </si>
  <si>
    <t>2008-03-28</t>
  </si>
  <si>
    <t>12/079,860</t>
    <phoneticPr fontId="3" type="noConversion"/>
  </si>
  <si>
    <t>2007-12-05</t>
  </si>
  <si>
    <t>11/628,390</t>
    <phoneticPr fontId="3" type="noConversion"/>
  </si>
  <si>
    <t>2007-10-18</t>
  </si>
  <si>
    <t>11/975,390</t>
    <phoneticPr fontId="3" type="noConversion"/>
  </si>
  <si>
    <t>2007-07-24</t>
  </si>
  <si>
    <t>11/878,420</t>
    <phoneticPr fontId="3" type="noConversion"/>
  </si>
  <si>
    <t>2007-07-18</t>
  </si>
  <si>
    <t>11/628,300</t>
    <phoneticPr fontId="3" type="noConversion"/>
  </si>
  <si>
    <t>2007-05-31</t>
  </si>
  <si>
    <t>10/585,610</t>
    <phoneticPr fontId="3" type="noConversion"/>
  </si>
  <si>
    <t>2007-11-09</t>
  </si>
  <si>
    <t>11/937,580</t>
    <phoneticPr fontId="3" type="noConversion"/>
  </si>
  <si>
    <t>2007-10-04</t>
  </si>
  <si>
    <t>11/867,400</t>
    <phoneticPr fontId="3" type="noConversion"/>
  </si>
  <si>
    <t>2007-09-05</t>
  </si>
  <si>
    <t>11/850,160</t>
    <phoneticPr fontId="3" type="noConversion"/>
  </si>
  <si>
    <t>2007-08-31</t>
  </si>
  <si>
    <t>11/849,090</t>
    <phoneticPr fontId="3" type="noConversion"/>
  </si>
  <si>
    <t>2007-08-17</t>
  </si>
  <si>
    <t>11/894,020</t>
    <phoneticPr fontId="3" type="noConversion"/>
  </si>
  <si>
    <t>2007-08-16</t>
  </si>
  <si>
    <t>11/816,480</t>
    <phoneticPr fontId="3" type="noConversion"/>
  </si>
  <si>
    <t>2007-08-14</t>
  </si>
  <si>
    <t>11/838,490</t>
    <phoneticPr fontId="3" type="noConversion"/>
  </si>
  <si>
    <t>2007-07-26</t>
  </si>
  <si>
    <t>11/828,600</t>
    <phoneticPr fontId="3" type="noConversion"/>
  </si>
  <si>
    <t>2007-07-06</t>
  </si>
  <si>
    <t>11/822,540</t>
    <phoneticPr fontId="3" type="noConversion"/>
  </si>
  <si>
    <t>2007-06-22</t>
  </si>
  <si>
    <t>11/767,200</t>
    <phoneticPr fontId="3" type="noConversion"/>
  </si>
  <si>
    <t>11/722,580</t>
    <phoneticPr fontId="3" type="noConversion"/>
  </si>
  <si>
    <t>12/582,360</t>
    <phoneticPr fontId="3" type="noConversion"/>
  </si>
  <si>
    <t>2009-10-02</t>
  </si>
  <si>
    <t>12/594,490</t>
    <phoneticPr fontId="3" type="noConversion"/>
  </si>
  <si>
    <t>2009-09-25</t>
  </si>
  <si>
    <t>12/593,060</t>
    <phoneticPr fontId="3" type="noConversion"/>
  </si>
  <si>
    <t>2009-09-17</t>
  </si>
  <si>
    <t>12/531,740</t>
    <phoneticPr fontId="3" type="noConversion"/>
  </si>
  <si>
    <t>2009-09-03</t>
  </si>
  <si>
    <t>12/553,330</t>
    <phoneticPr fontId="3" type="noConversion"/>
  </si>
  <si>
    <t>12/553,520</t>
    <phoneticPr fontId="3" type="noConversion"/>
  </si>
  <si>
    <t>2009-09-02</t>
  </si>
  <si>
    <t>12/526,870</t>
    <phoneticPr fontId="3" type="noConversion"/>
  </si>
  <si>
    <t>Yes</t>
    <phoneticPr fontId="3" type="noConversion"/>
  </si>
  <si>
    <t>No</t>
    <phoneticPr fontId="3" type="noConversion"/>
  </si>
  <si>
    <t>2009-08-11</t>
  </si>
  <si>
    <t>12/523,520</t>
    <phoneticPr fontId="3" type="noConversion"/>
  </si>
  <si>
    <t>None - abandoned after restriction requirement</t>
    <phoneticPr fontId="3" type="noConversion"/>
  </si>
  <si>
    <t>2009-07-28</t>
  </si>
  <si>
    <t>11/989,830</t>
    <phoneticPr fontId="3" type="noConversion"/>
  </si>
  <si>
    <t>2009-07-10</t>
  </si>
  <si>
    <t>12/304,430</t>
    <phoneticPr fontId="3" type="noConversion"/>
  </si>
  <si>
    <t>2009-07-06</t>
  </si>
  <si>
    <t>12/307,910</t>
    <phoneticPr fontId="3" type="noConversion"/>
  </si>
  <si>
    <t>2009-06-30</t>
  </si>
  <si>
    <t>12/494,800</t>
    <phoneticPr fontId="3" type="noConversion"/>
  </si>
  <si>
    <t>2009-05-22</t>
  </si>
  <si>
    <t>12/516,100</t>
    <phoneticPr fontId="3" type="noConversion"/>
  </si>
  <si>
    <t>2009-05-15</t>
  </si>
  <si>
    <t>12/466,490</t>
    <phoneticPr fontId="3" type="noConversion"/>
  </si>
  <si>
    <t>2009-05-14</t>
  </si>
  <si>
    <t>12/454,360</t>
    <phoneticPr fontId="3" type="noConversion"/>
  </si>
  <si>
    <t>2009-04-10</t>
  </si>
  <si>
    <t>12/445,200</t>
    <phoneticPr fontId="3" type="noConversion"/>
  </si>
  <si>
    <t>2009-03-23</t>
  </si>
  <si>
    <t>12/409,190</t>
    <phoneticPr fontId="3" type="noConversion"/>
  </si>
  <si>
    <t>2009-03-13</t>
  </si>
  <si>
    <t>12/295,710</t>
    <phoneticPr fontId="3" type="noConversion"/>
  </si>
  <si>
    <t>2009-03-10</t>
  </si>
  <si>
    <t>12/400,990</t>
    <phoneticPr fontId="3" type="noConversion"/>
  </si>
  <si>
    <t>12/300,200</t>
    <phoneticPr fontId="3" type="noConversion"/>
  </si>
  <si>
    <t>2009-03-09</t>
  </si>
  <si>
    <t>12/440,490</t>
    <phoneticPr fontId="3" type="noConversion"/>
  </si>
  <si>
    <t>2009-01-29</t>
  </si>
  <si>
    <t>12/361,780</t>
    <phoneticPr fontId="3" type="noConversion"/>
  </si>
  <si>
    <t>2009-01-06</t>
  </si>
  <si>
    <t>12/307,590</t>
    <phoneticPr fontId="3" type="noConversion"/>
  </si>
  <si>
    <t>2008-12-05</t>
  </si>
  <si>
    <t>12/329,540</t>
    <phoneticPr fontId="3" type="noConversion"/>
  </si>
  <si>
    <t>2008-10-15</t>
  </si>
  <si>
    <t>12/251,540</t>
    <phoneticPr fontId="3" type="noConversion"/>
  </si>
  <si>
    <t>2008-10-09</t>
  </si>
  <si>
    <t>11/913,150</t>
    <phoneticPr fontId="3" type="noConversion"/>
  </si>
  <si>
    <t>2008-10-07</t>
  </si>
  <si>
    <t>12/280,260</t>
    <phoneticPr fontId="3" type="noConversion"/>
  </si>
  <si>
    <t>2008-09-26</t>
  </si>
  <si>
    <t>11/915,830</t>
    <phoneticPr fontId="3" type="noConversion"/>
  </si>
  <si>
    <t>2008-09-09</t>
  </si>
  <si>
    <t>12/282,320</t>
    <phoneticPr fontId="3" type="noConversion"/>
  </si>
  <si>
    <t>2008-08-22</t>
  </si>
  <si>
    <t>2008-11-25</t>
  </si>
  <si>
    <t>12/277,920</t>
    <phoneticPr fontId="3" type="noConversion"/>
  </si>
  <si>
    <t>2008-10-28</t>
  </si>
  <si>
    <t>12/259,920</t>
    <phoneticPr fontId="3" type="noConversion"/>
  </si>
  <si>
    <t>11/883,520</t>
    <phoneticPr fontId="3" type="noConversion"/>
  </si>
  <si>
    <t>2008-07-28</t>
  </si>
  <si>
    <t>12/180,820</t>
    <phoneticPr fontId="3" type="noConversion"/>
  </si>
  <si>
    <t>Patent Expired - Due to NonPayment of Maintenance Fees Under 37 CFR 1.362</t>
  </si>
  <si>
    <t>2008-05-27</t>
  </si>
  <si>
    <t>11/912,540</t>
    <phoneticPr fontId="3" type="noConversion"/>
  </si>
  <si>
    <t>2008-05-20</t>
  </si>
  <si>
    <t>2007-06-04</t>
  </si>
  <si>
    <t>12/681,560</t>
    <phoneticPr fontId="3" type="noConversion"/>
  </si>
  <si>
    <t>2010-05-14</t>
  </si>
  <si>
    <t>12/780,220</t>
    <phoneticPr fontId="3" type="noConversion"/>
  </si>
  <si>
    <t>2010-05-13</t>
  </si>
  <si>
    <t>12/312,390</t>
    <phoneticPr fontId="3" type="noConversion"/>
  </si>
  <si>
    <t>2010-04-22</t>
  </si>
  <si>
    <t>12/374,700</t>
    <phoneticPr fontId="3" type="noConversion"/>
  </si>
  <si>
    <t>2010-04-19</t>
  </si>
  <si>
    <t>12/515,520</t>
    <phoneticPr fontId="3" type="noConversion"/>
  </si>
  <si>
    <t>2010-04-14</t>
  </si>
  <si>
    <t>12/760,330</t>
    <phoneticPr fontId="3" type="noConversion"/>
  </si>
  <si>
    <t>2010-04-09</t>
  </si>
  <si>
    <t>12/798,790</t>
    <phoneticPr fontId="3" type="noConversion"/>
  </si>
  <si>
    <t>2010-04-05</t>
  </si>
  <si>
    <t>12/754,450</t>
    <phoneticPr fontId="3" type="noConversion"/>
  </si>
  <si>
    <t>2010-03-25</t>
  </si>
  <si>
    <t>12/526,320</t>
    <phoneticPr fontId="3" type="noConversion"/>
  </si>
  <si>
    <t>2010-03-18</t>
  </si>
  <si>
    <t>12/312,580</t>
    <phoneticPr fontId="3" type="noConversion"/>
  </si>
  <si>
    <t>2010-02-19</t>
  </si>
  <si>
    <t>12/709,010</t>
    <phoneticPr fontId="3" type="noConversion"/>
  </si>
  <si>
    <t>2010-02-10</t>
  </si>
  <si>
    <t>12/672,970</t>
    <phoneticPr fontId="3" type="noConversion"/>
  </si>
  <si>
    <t>2010-01-28</t>
  </si>
  <si>
    <t>12/695,910</t>
    <phoneticPr fontId="3" type="noConversion"/>
  </si>
  <si>
    <t>2010-01-27</t>
  </si>
  <si>
    <t>12/694,980</t>
    <phoneticPr fontId="3" type="noConversion"/>
  </si>
  <si>
    <t>2010-01-15</t>
  </si>
  <si>
    <t>12/522,120</t>
    <phoneticPr fontId="3" type="noConversion"/>
  </si>
  <si>
    <t>2010-01-12</t>
  </si>
  <si>
    <t>12/597,710</t>
    <phoneticPr fontId="3" type="noConversion"/>
  </si>
  <si>
    <t>2010-01-05</t>
  </si>
  <si>
    <t>12/452,500</t>
    <phoneticPr fontId="3" type="noConversion"/>
  </si>
  <si>
    <t>2009-12-30</t>
  </si>
  <si>
    <t>12/529,690</t>
    <phoneticPr fontId="3" type="noConversion"/>
  </si>
  <si>
    <t>2009-12-01</t>
  </si>
  <si>
    <t>12/602,550</t>
    <phoneticPr fontId="3" type="noConversion"/>
  </si>
  <si>
    <t>2009-11-03</t>
  </si>
  <si>
    <t>12/611,610</t>
    <phoneticPr fontId="3" type="noConversion"/>
  </si>
  <si>
    <t>2009-11-02</t>
  </si>
  <si>
    <t>12/610,400</t>
    <phoneticPr fontId="3" type="noConversion"/>
  </si>
  <si>
    <t>2009-10-26</t>
  </si>
  <si>
    <t>12/606,070</t>
    <phoneticPr fontId="3" type="noConversion"/>
  </si>
  <si>
    <t>2009-10-22</t>
  </si>
  <si>
    <t>12/441,280</t>
    <phoneticPr fontId="3" type="noConversion"/>
  </si>
  <si>
    <t>2009-10-20</t>
  </si>
  <si>
    <t>13/272,080</t>
    <phoneticPr fontId="3" type="noConversion"/>
  </si>
  <si>
    <t>2011-10-11</t>
  </si>
  <si>
    <t>13/270,530</t>
    <phoneticPr fontId="3" type="noConversion"/>
  </si>
  <si>
    <t>2011-09-23</t>
  </si>
  <si>
    <t>13/138,000</t>
    <phoneticPr fontId="3" type="noConversion"/>
  </si>
  <si>
    <t>Abandoned - Failure to Pay Issue Fee</t>
  </si>
  <si>
    <t>2011-06-08</t>
  </si>
  <si>
    <t>12/672,620</t>
    <phoneticPr fontId="3" type="noConversion"/>
  </si>
  <si>
    <t>2011-05-18</t>
  </si>
  <si>
    <t>13/063,710</t>
    <phoneticPr fontId="3" type="noConversion"/>
  </si>
  <si>
    <t>2011-04-22</t>
  </si>
  <si>
    <t>13/092,210</t>
    <phoneticPr fontId="3" type="noConversion"/>
  </si>
  <si>
    <t>2011-04-04</t>
  </si>
  <si>
    <t>12/988,340</t>
    <phoneticPr fontId="3" type="noConversion"/>
  </si>
  <si>
    <t>2011-03-11</t>
  </si>
  <si>
    <t>13/063,730</t>
    <phoneticPr fontId="3" type="noConversion"/>
  </si>
  <si>
    <t>2011-03-07</t>
  </si>
  <si>
    <t>12/809,070</t>
    <phoneticPr fontId="3" type="noConversion"/>
  </si>
  <si>
    <t>2011-02-25</t>
  </si>
  <si>
    <t>12/742,360</t>
    <phoneticPr fontId="3" type="noConversion"/>
  </si>
  <si>
    <t>2011-01-13</t>
  </si>
  <si>
    <t>12/934,820</t>
    <phoneticPr fontId="3" type="noConversion"/>
  </si>
  <si>
    <t>2011-01-04</t>
  </si>
  <si>
    <t>12/988,760</t>
    <phoneticPr fontId="3" type="noConversion"/>
  </si>
  <si>
    <t>none</t>
    <phoneticPr fontId="3" type="noConversion"/>
  </si>
  <si>
    <t>2010-12-14</t>
  </si>
  <si>
    <t>12/968,160</t>
    <phoneticPr fontId="3" type="noConversion"/>
  </si>
  <si>
    <t>2010-12-09</t>
  </si>
  <si>
    <t>12/997,150</t>
    <phoneticPr fontId="3" type="noConversion"/>
  </si>
  <si>
    <t>2010-12-02</t>
  </si>
  <si>
    <t>12/867,020</t>
    <phoneticPr fontId="3" type="noConversion"/>
  </si>
  <si>
    <t>2010-11-19</t>
  </si>
  <si>
    <t>12/739,540</t>
    <phoneticPr fontId="3" type="noConversion"/>
  </si>
  <si>
    <t>2010-11-05</t>
  </si>
  <si>
    <t>12/940,840</t>
    <phoneticPr fontId="3" type="noConversion"/>
  </si>
  <si>
    <t>12/071,270</t>
    <phoneticPr fontId="3" type="noConversion"/>
  </si>
  <si>
    <t>None</t>
    <phoneticPr fontId="3" type="noConversion"/>
  </si>
  <si>
    <t>Expressly Abandoned - During Examination</t>
  </si>
  <si>
    <t>2008-02-08</t>
  </si>
  <si>
    <t>11/990,240</t>
    <phoneticPr fontId="3" type="noConversion"/>
  </si>
  <si>
    <t>2008-02-07</t>
  </si>
  <si>
    <t>11/572,420</t>
    <phoneticPr fontId="3" type="noConversion"/>
  </si>
  <si>
    <t>2007-12-04</t>
  </si>
  <si>
    <t>11/999,330</t>
    <phoneticPr fontId="3" type="noConversion"/>
  </si>
  <si>
    <t>2007-11-16</t>
  </si>
  <si>
    <t>11/941,420</t>
    <phoneticPr fontId="3" type="noConversion"/>
  </si>
  <si>
    <t>2007-11-14</t>
  </si>
  <si>
    <t>11/940,280</t>
    <phoneticPr fontId="3" type="noConversion"/>
  </si>
  <si>
    <t>2010-10-04</t>
  </si>
  <si>
    <t>12/735,260</t>
    <phoneticPr fontId="3" type="noConversion"/>
  </si>
  <si>
    <t>2010-09-28</t>
  </si>
  <si>
    <t>12/892,410</t>
    <phoneticPr fontId="3" type="noConversion"/>
  </si>
  <si>
    <t>2010-09-20</t>
  </si>
  <si>
    <t>12/885,720</t>
    <phoneticPr fontId="3" type="noConversion"/>
  </si>
  <si>
    <t>Yes</t>
    <phoneticPr fontId="3" type="noConversion"/>
  </si>
  <si>
    <t>2010-09-03</t>
  </si>
  <si>
    <t>12/680,410</t>
    <phoneticPr fontId="3" type="noConversion"/>
  </si>
  <si>
    <t>No</t>
    <phoneticPr fontId="3" type="noConversion"/>
  </si>
  <si>
    <t xml:space="preserve">No </t>
    <phoneticPr fontId="3" type="noConversion"/>
  </si>
  <si>
    <t>2010-08-31</t>
  </si>
  <si>
    <t>13/741,750</t>
    <phoneticPr fontId="3" type="noConversion"/>
  </si>
  <si>
    <t>2013-01-07</t>
  </si>
  <si>
    <t>13/735,740</t>
    <phoneticPr fontId="3" type="noConversion"/>
  </si>
  <si>
    <t>2013-01-04</t>
  </si>
  <si>
    <t>13/498,750</t>
    <phoneticPr fontId="3" type="noConversion"/>
  </si>
  <si>
    <t>2012-12-07</t>
  </si>
  <si>
    <t>13/637,010</t>
    <phoneticPr fontId="3" type="noConversion"/>
  </si>
  <si>
    <t>2012-12-04</t>
  </si>
  <si>
    <t>13/693,940</t>
    <phoneticPr fontId="3" type="noConversion"/>
  </si>
  <si>
    <t>2012-11-12</t>
  </si>
  <si>
    <t>13/674,230</t>
    <phoneticPr fontId="3" type="noConversion"/>
  </si>
  <si>
    <t>2012-10-19</t>
  </si>
  <si>
    <t>13/574,000</t>
    <phoneticPr fontId="3" type="noConversion"/>
  </si>
  <si>
    <t>2012-10-09</t>
  </si>
  <si>
    <t>13/648,010</t>
    <phoneticPr fontId="3" type="noConversion"/>
  </si>
  <si>
    <t>2012-10-04</t>
  </si>
  <si>
    <t>13/645,110</t>
    <phoneticPr fontId="3" type="noConversion"/>
  </si>
  <si>
    <t>2012-09-12</t>
  </si>
  <si>
    <t>13/611,240</t>
    <phoneticPr fontId="3" type="noConversion"/>
  </si>
  <si>
    <t>2012-09-06</t>
  </si>
  <si>
    <t>13/604,990</t>
    <phoneticPr fontId="3" type="noConversion"/>
  </si>
  <si>
    <t>2012-08-20</t>
  </si>
  <si>
    <t>13/589,420</t>
    <phoneticPr fontId="3" type="noConversion"/>
  </si>
  <si>
    <t>2012-08-13</t>
  </si>
  <si>
    <t>13/584,610</t>
    <phoneticPr fontId="3" type="noConversion"/>
  </si>
  <si>
    <t>2012-08-08</t>
  </si>
  <si>
    <t>13/569,480</t>
    <phoneticPr fontId="3" type="noConversion"/>
  </si>
  <si>
    <t>None - abandoned after restriction requirement</t>
    <phoneticPr fontId="3" type="noConversion"/>
  </si>
  <si>
    <t>2012-08-02</t>
  </si>
  <si>
    <t>13/509,720</t>
    <phoneticPr fontId="3" type="noConversion"/>
  </si>
  <si>
    <t>2012-07-26</t>
  </si>
  <si>
    <t>13/388,940</t>
    <phoneticPr fontId="3" type="noConversion"/>
  </si>
  <si>
    <t>2012-07-02</t>
  </si>
  <si>
    <t>13/540,260</t>
    <phoneticPr fontId="3" type="noConversion"/>
  </si>
  <si>
    <t>2012-05-09</t>
  </si>
  <si>
    <t>13/467,240</t>
    <phoneticPr fontId="3" type="noConversion"/>
  </si>
  <si>
    <t>2012-05-04</t>
  </si>
  <si>
    <t>13/464,020</t>
    <phoneticPr fontId="3" type="noConversion"/>
  </si>
  <si>
    <t>2012-03-08</t>
  </si>
  <si>
    <t>13/415,530</t>
    <phoneticPr fontId="3" type="noConversion"/>
  </si>
  <si>
    <t>2012-03-05</t>
  </si>
  <si>
    <t>13/412,610</t>
    <phoneticPr fontId="3" type="noConversion"/>
  </si>
  <si>
    <t>2012-01-24</t>
  </si>
  <si>
    <t>13/357,300</t>
    <phoneticPr fontId="3" type="noConversion"/>
  </si>
  <si>
    <t>2012-01-17</t>
  </si>
  <si>
    <t>13/265,680</t>
    <phoneticPr fontId="3" type="noConversion"/>
  </si>
  <si>
    <t>2012-01-05</t>
  </si>
  <si>
    <t>13/344,540</t>
    <phoneticPr fontId="3" type="noConversion"/>
  </si>
  <si>
    <t>None - abandoned after restriction requirement</t>
    <phoneticPr fontId="3" type="noConversion"/>
  </si>
  <si>
    <t>13/298,590</t>
    <phoneticPr fontId="3" type="noConversion"/>
  </si>
  <si>
    <t>2011-11-11</t>
  </si>
  <si>
    <t>13/294,360</t>
    <phoneticPr fontId="3" type="noConversion"/>
  </si>
  <si>
    <t>2011-10-27</t>
  </si>
  <si>
    <t>13/282,850</t>
    <phoneticPr fontId="3" type="noConversion"/>
  </si>
  <si>
    <t>2011-10-12</t>
  </si>
  <si>
    <t>12/809,090</t>
    <phoneticPr fontId="3" type="noConversion"/>
  </si>
  <si>
    <t>2011-11-29</t>
  </si>
  <si>
    <t>13/306,590</t>
    <phoneticPr fontId="3" type="noConversion"/>
  </si>
  <si>
    <t>2011-11-17</t>
  </si>
  <si>
    <t>13/299,000</t>
    <phoneticPr fontId="3" type="noConversion"/>
  </si>
  <si>
    <t>*Patented, then Withdrawn Patent</t>
    <phoneticPr fontId="3" type="noConversion"/>
  </si>
  <si>
    <t>2011-10-28</t>
  </si>
  <si>
    <t>13/254,610</t>
    <phoneticPr fontId="3" type="noConversion"/>
  </si>
  <si>
    <t>2011-10-26</t>
  </si>
  <si>
    <t>13/281,510</t>
    <phoneticPr fontId="3" type="noConversion"/>
  </si>
  <si>
    <t>11/922,620</t>
    <phoneticPr fontId="3" type="noConversion"/>
  </si>
  <si>
    <t>2010-08-30</t>
  </si>
  <si>
    <t>12/679,770</t>
    <phoneticPr fontId="3" type="noConversion"/>
  </si>
  <si>
    <t>2010-08-20</t>
  </si>
  <si>
    <t>12/747,840</t>
    <phoneticPr fontId="3" type="noConversion"/>
  </si>
  <si>
    <t>2010-08-19</t>
  </si>
  <si>
    <t>12/806,690</t>
    <phoneticPr fontId="3" type="noConversion"/>
  </si>
  <si>
    <t>2010-08-17</t>
  </si>
  <si>
    <t>12/867,910</t>
    <phoneticPr fontId="3" type="noConversion"/>
  </si>
  <si>
    <t>2010-07-30</t>
  </si>
  <si>
    <t>12/593,500</t>
    <phoneticPr fontId="3" type="noConversion"/>
  </si>
  <si>
    <t>2010-06-11</t>
  </si>
  <si>
    <t>12/663,820</t>
    <phoneticPr fontId="3" type="noConversion"/>
  </si>
  <si>
    <t>2010-05-20</t>
  </si>
  <si>
    <t>Yes</t>
    <phoneticPr fontId="3" type="noConversion"/>
  </si>
  <si>
    <t>2011-03-18</t>
  </si>
  <si>
    <t>13/051,780</t>
    <phoneticPr fontId="3" type="noConversion"/>
  </si>
  <si>
    <t>No</t>
    <phoneticPr fontId="3" type="noConversion"/>
  </si>
  <si>
    <t>2011-02-24</t>
  </si>
  <si>
    <t>12/922,420</t>
    <phoneticPr fontId="3" type="noConversion"/>
  </si>
  <si>
    <t>2010-01-26</t>
  </si>
  <si>
    <t>12/514,060</t>
    <phoneticPr fontId="3" type="noConversion"/>
  </si>
  <si>
    <t>2009-06-03</t>
  </si>
  <si>
    <t>12/455,520</t>
    <phoneticPr fontId="3" type="noConversion"/>
  </si>
  <si>
    <t>2009-05-04</t>
  </si>
  <si>
    <t>12/435,260</t>
    <phoneticPr fontId="3" type="noConversion"/>
  </si>
  <si>
    <t>2009-03-06</t>
  </si>
  <si>
    <t>12/399,490</t>
    <phoneticPr fontId="3" type="noConversion"/>
  </si>
  <si>
    <t>2008-01-09</t>
  </si>
  <si>
    <t>11/995,150</t>
    <phoneticPr fontId="3" type="noConversion"/>
  </si>
  <si>
    <t>2007-07-03</t>
  </si>
  <si>
    <t>11/794,690</t>
    <phoneticPr fontId="3" type="noConversion"/>
  </si>
  <si>
    <t>2006-06-23</t>
  </si>
  <si>
    <t>11/474,160</t>
    <phoneticPr fontId="3" type="noConversion"/>
  </si>
  <si>
    <t>2006-05-02</t>
  </si>
  <si>
    <t>11/416,500</t>
    <phoneticPr fontId="3" type="noConversion"/>
  </si>
  <si>
    <t>Abandoned - Failure to Respond to an Office Action</t>
  </si>
  <si>
    <t>13/882,200</t>
    <phoneticPr fontId="3" type="noConversion"/>
  </si>
  <si>
    <t>2013-04-15</t>
  </si>
  <si>
    <t>13/808,000</t>
    <phoneticPr fontId="3" type="noConversion"/>
  </si>
  <si>
    <t>None - abandoned after restriction requirement</t>
    <phoneticPr fontId="3" type="noConversion"/>
  </si>
  <si>
    <t>2013-02-01</t>
  </si>
  <si>
    <t>13/757,610</t>
    <phoneticPr fontId="3" type="noConversion"/>
  </si>
  <si>
    <t>13/811,550</t>
    <phoneticPr fontId="3" type="noConversion"/>
  </si>
  <si>
    <t>2013-01-15</t>
  </si>
  <si>
    <t>14/001,900</t>
    <phoneticPr fontId="3" type="noConversion"/>
  </si>
  <si>
    <t>2013-08-08</t>
  </si>
  <si>
    <t>13/962,590</t>
    <phoneticPr fontId="3" type="noConversion"/>
  </si>
  <si>
    <t>2013-07-10</t>
  </si>
  <si>
    <t>13/882,120</t>
    <phoneticPr fontId="3" type="noConversion"/>
  </si>
  <si>
    <t>No</t>
    <phoneticPr fontId="3" type="noConversion"/>
  </si>
  <si>
    <t>2013-06-24</t>
  </si>
  <si>
    <t>13/997,450</t>
    <phoneticPr fontId="3" type="noConversion"/>
  </si>
  <si>
    <t>13/877,290</t>
    <phoneticPr fontId="3" type="noConversion"/>
  </si>
  <si>
    <t>No</t>
    <phoneticPr fontId="3" type="noConversion"/>
  </si>
  <si>
    <t>2013-06-14</t>
  </si>
  <si>
    <t>13/642,430</t>
    <phoneticPr fontId="3" type="noConversion"/>
  </si>
  <si>
    <t>2013-06-10</t>
  </si>
  <si>
    <t>13/813,150</t>
    <phoneticPr fontId="3" type="noConversion"/>
  </si>
  <si>
    <t>Yes</t>
    <phoneticPr fontId="3" type="noConversion"/>
  </si>
  <si>
    <t>2013-05-28</t>
  </si>
  <si>
    <t>13/823,080</t>
    <phoneticPr fontId="3" type="noConversion"/>
  </si>
  <si>
    <t>2013-04-04</t>
  </si>
  <si>
    <t>13/857,060</t>
    <phoneticPr fontId="3" type="noConversion"/>
  </si>
  <si>
    <t>2013-03-20</t>
  </si>
  <si>
    <t>13/847,750</t>
    <phoneticPr fontId="3" type="noConversion"/>
  </si>
  <si>
    <t>Yes</t>
    <phoneticPr fontId="3" type="noConversion"/>
  </si>
  <si>
    <t>2013-03-13</t>
  </si>
  <si>
    <t>13/798,360</t>
    <phoneticPr fontId="3" type="noConversion"/>
  </si>
  <si>
    <t>2013-03-05</t>
  </si>
  <si>
    <t>13/520,390</t>
    <phoneticPr fontId="3" type="noConversion"/>
  </si>
  <si>
    <t>2013-02-27</t>
  </si>
  <si>
    <t>13/779,300</t>
    <phoneticPr fontId="3" type="noConversion"/>
  </si>
  <si>
    <t>2013-02-21</t>
  </si>
  <si>
    <t>13/815,320</t>
    <phoneticPr fontId="3" type="noConversion"/>
  </si>
  <si>
    <t>2013-02-08</t>
  </si>
  <si>
    <t>13/763,550</t>
    <phoneticPr fontId="3" type="noConversion"/>
  </si>
  <si>
    <t>2013-01-24</t>
  </si>
  <si>
    <t>13/749,060</t>
    <phoneticPr fontId="3" type="noConversion"/>
  </si>
  <si>
    <t>No</t>
    <phoneticPr fontId="3" type="noConversion"/>
  </si>
  <si>
    <t>2013-01-22</t>
  </si>
  <si>
    <t>13/576,740</t>
    <phoneticPr fontId="3" type="noConversion"/>
  </si>
  <si>
    <t>Yes</t>
    <phoneticPr fontId="3" type="noConversion"/>
  </si>
  <si>
    <t>On Appeal - Awaiting Decision by the Board of Appeals</t>
  </si>
  <si>
    <t>2012-12-13</t>
  </si>
  <si>
    <t>13/703,990</t>
    <phoneticPr fontId="3" type="noConversion"/>
  </si>
  <si>
    <t>2012-09-10</t>
  </si>
  <si>
    <t>13/583,750</t>
    <phoneticPr fontId="3" type="noConversion"/>
  </si>
  <si>
    <t>2012-09-04</t>
  </si>
  <si>
    <t>13/502,890</t>
    <phoneticPr fontId="3" type="noConversion"/>
  </si>
  <si>
    <t>2012-08-17</t>
  </si>
  <si>
    <t>2010-10-29</t>
  </si>
  <si>
    <t>12/915,470</t>
    <phoneticPr fontId="3" type="noConversion"/>
  </si>
  <si>
    <t>2010-10-27</t>
  </si>
  <si>
    <t>12/301,980</t>
    <phoneticPr fontId="3" type="noConversion"/>
  </si>
  <si>
    <t>2010-10-26</t>
  </si>
  <si>
    <t>12/745,110</t>
    <phoneticPr fontId="3" type="noConversion"/>
  </si>
  <si>
    <t>2010-10-21</t>
  </si>
  <si>
    <t>12/909,620</t>
    <phoneticPr fontId="3" type="noConversion"/>
  </si>
  <si>
    <t>2010-10-20</t>
  </si>
  <si>
    <t>12/908,290</t>
    <phoneticPr fontId="3" type="noConversion"/>
  </si>
  <si>
    <t>2010-10-13</t>
  </si>
  <si>
    <t>12/918,940</t>
    <phoneticPr fontId="3" type="noConversion"/>
  </si>
  <si>
    <t>No</t>
    <phoneticPr fontId="3" type="noConversion"/>
  </si>
  <si>
    <t>2010-10-07</t>
  </si>
  <si>
    <t>12/900,340</t>
    <phoneticPr fontId="3" type="noConversion"/>
  </si>
  <si>
    <t>13/588,870</t>
    <phoneticPr fontId="3" type="noConversion"/>
  </si>
  <si>
    <t>2012-04-26</t>
  </si>
  <si>
    <t>13/457,350</t>
    <phoneticPr fontId="3" type="noConversion"/>
  </si>
  <si>
    <t>2012-04-19</t>
  </si>
  <si>
    <t>13/451,210</t>
    <phoneticPr fontId="3" type="noConversion"/>
  </si>
  <si>
    <t>Notice of Allowance Mailed - Application Received in Office of Publications</t>
  </si>
  <si>
    <t>2012-04-04</t>
  </si>
  <si>
    <t>13/439,540</t>
    <phoneticPr fontId="3" type="noConversion"/>
  </si>
  <si>
    <t>2012-03-21</t>
  </si>
  <si>
    <t>13/426,040</t>
    <phoneticPr fontId="3" type="noConversion"/>
  </si>
  <si>
    <t>2012-03-12</t>
  </si>
  <si>
    <t>13/147,570</t>
    <phoneticPr fontId="3" type="noConversion"/>
  </si>
  <si>
    <t>2011-12-18</t>
  </si>
  <si>
    <t>Yes</t>
    <phoneticPr fontId="3" type="noConversion"/>
  </si>
  <si>
    <t>Non Final Action Mailed</t>
  </si>
  <si>
    <t>2015-05-05</t>
  </si>
  <si>
    <t>14/704,410</t>
    <phoneticPr fontId="3" type="noConversion"/>
  </si>
  <si>
    <t>2015-01-29</t>
  </si>
  <si>
    <t>14/418,270</t>
    <phoneticPr fontId="3" type="noConversion"/>
  </si>
  <si>
    <t>Yes</t>
    <phoneticPr fontId="3" type="noConversion"/>
  </si>
  <si>
    <t>2014-09-22</t>
  </si>
  <si>
    <t>14/493,080</t>
    <phoneticPr fontId="3" type="noConversion"/>
  </si>
  <si>
    <t>2014-08-06</t>
  </si>
  <si>
    <t>14/453,340</t>
    <phoneticPr fontId="3" type="noConversion"/>
  </si>
  <si>
    <t>Response to Non-Final Office Action Entered and Forwarded to Examiner</t>
  </si>
  <si>
    <t>2014-07-15</t>
  </si>
  <si>
    <t>14/372,350</t>
    <phoneticPr fontId="3" type="noConversion"/>
  </si>
  <si>
    <t>2014-06-17</t>
  </si>
  <si>
    <t>14/366,030</t>
    <phoneticPr fontId="3" type="noConversion"/>
  </si>
  <si>
    <t>2014-05-30</t>
  </si>
  <si>
    <t>14/361,880</t>
    <phoneticPr fontId="3" type="noConversion"/>
  </si>
  <si>
    <t>Yes</t>
    <phoneticPr fontId="3" type="noConversion"/>
  </si>
  <si>
    <t>14/292,480</t>
    <phoneticPr fontId="3" type="noConversion"/>
  </si>
  <si>
    <t>Docketed New Case - Ready for Examination</t>
  </si>
  <si>
    <t>2014-05-28</t>
  </si>
  <si>
    <t>14/289,160</t>
    <phoneticPr fontId="3" type="noConversion"/>
  </si>
  <si>
    <t>2014-05-15</t>
  </si>
  <si>
    <t>14/358,330</t>
    <phoneticPr fontId="3" type="noConversion"/>
  </si>
  <si>
    <t>2014-04-14</t>
  </si>
  <si>
    <t>14/237,920</t>
    <phoneticPr fontId="3" type="noConversion"/>
  </si>
  <si>
    <t>2014-03-26</t>
  </si>
  <si>
    <t>14/347,500</t>
    <phoneticPr fontId="3" type="noConversion"/>
  </si>
  <si>
    <t>Yes</t>
    <phoneticPr fontId="3" type="noConversion"/>
  </si>
  <si>
    <t>2014-03-14</t>
  </si>
  <si>
    <t>14/214,300</t>
    <phoneticPr fontId="3" type="noConversion"/>
  </si>
  <si>
    <t>No</t>
    <phoneticPr fontId="3" type="noConversion"/>
  </si>
  <si>
    <t>2014-03-12</t>
  </si>
  <si>
    <t>14/206,840</t>
    <phoneticPr fontId="3" type="noConversion"/>
  </si>
  <si>
    <t>2014-02-28</t>
  </si>
  <si>
    <t>14/193,470</t>
    <phoneticPr fontId="3" type="noConversion"/>
  </si>
  <si>
    <t>2014-02-26</t>
  </si>
  <si>
    <t>14/191,040</t>
    <phoneticPr fontId="3" type="noConversion"/>
  </si>
  <si>
    <t>2014-01-27</t>
  </si>
  <si>
    <t>14/164,880</t>
    <phoneticPr fontId="3" type="noConversion"/>
  </si>
  <si>
    <t>2014-01-08</t>
  </si>
  <si>
    <t>14/150,740</t>
    <phoneticPr fontId="3" type="noConversion"/>
  </si>
  <si>
    <t>2013-12-10</t>
  </si>
  <si>
    <t>14/008,480</t>
    <phoneticPr fontId="3" type="noConversion"/>
  </si>
  <si>
    <t>Response after Final Action Forwarded to Examiner</t>
  </si>
  <si>
    <t>2013-11-01</t>
  </si>
  <si>
    <t>14/070,310</t>
    <phoneticPr fontId="3" type="noConversion"/>
  </si>
  <si>
    <t>13/977,810</t>
    <phoneticPr fontId="3" type="noConversion"/>
  </si>
  <si>
    <t>2013-09-27</t>
  </si>
  <si>
    <t>14/039,770</t>
    <phoneticPr fontId="3" type="noConversion"/>
  </si>
  <si>
    <t>2013-09-25</t>
  </si>
  <si>
    <t>14/007,400</t>
    <phoneticPr fontId="3" type="noConversion"/>
  </si>
  <si>
    <t>2013-09-19</t>
  </si>
  <si>
    <t>13/978,360</t>
    <phoneticPr fontId="3" type="noConversion"/>
  </si>
  <si>
    <t>2013-09-03</t>
  </si>
  <si>
    <t>14/016,710</t>
    <phoneticPr fontId="3" type="noConversion"/>
  </si>
  <si>
    <t>Final Rejection Mailed</t>
  </si>
  <si>
    <t>2013-08-28</t>
  </si>
  <si>
    <t>Yes</t>
    <phoneticPr fontId="3" type="noConversion"/>
  </si>
  <si>
    <t>Advisory Action Mailed</t>
  </si>
  <si>
    <t>2011-09-30</t>
  </si>
  <si>
    <t>13/249,500</t>
    <phoneticPr fontId="3" type="noConversion"/>
  </si>
  <si>
    <t>2011-09-25</t>
  </si>
  <si>
    <t>13/142,610</t>
    <phoneticPr fontId="3" type="noConversion"/>
  </si>
  <si>
    <t>2011-08-23</t>
  </si>
  <si>
    <t>13/133,520</t>
    <phoneticPr fontId="3" type="noConversion"/>
  </si>
  <si>
    <t>2011-08-15</t>
  </si>
  <si>
    <t>13/201,520</t>
    <phoneticPr fontId="3" type="noConversion"/>
  </si>
  <si>
    <t>2011-07-14</t>
  </si>
  <si>
    <t>13/182,630</t>
    <phoneticPr fontId="3" type="noConversion"/>
  </si>
  <si>
    <t>2011-04-19</t>
  </si>
  <si>
    <t>13/089,970</t>
    <phoneticPr fontId="3" type="noConversion"/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</si>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</sst>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11"/>
      <color indexed="8"/>
      <name val="Calibri"/>
      <family val="2"/>
    </font>
    <font>
      <sz val="10"/>
      <name val="Verdana"/>
    </font>
    <font>
      <b/>
      <sz val="10"/>
      <name val="Calibri"/>
      <family val="2"/>
    </font>
    <font>
      <sz val="10"/>
      <name val="Calibri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2" borderId="0" xfId="0" applyFill="1"/>
    <xf numFmtId="0" fontId="4" fillId="0" borderId="0" xfId="0" applyFont="1"/>
    <xf numFmtId="0" fontId="2" fillId="0" borderId="0" xfId="0" applyFont="1"/>
    <xf numFmtId="0" fontId="1" fillId="0" borderId="0" xfId="0" applyFont="1"/>
    <xf numFmtId="14" fontId="0" fillId="0" borderId="0" xfId="0" applyNumberFormat="1" applyFill="1"/>
    <xf numFmtId="0" fontId="1" fillId="2" borderId="0" xfId="0" applyFont="1" applyFill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14" fontId="7" fillId="2" borderId="0" xfId="0" applyNumberFormat="1" applyFont="1" applyFill="1"/>
    <xf numFmtId="0" fontId="7" fillId="0" borderId="0" xfId="0" applyFont="1" applyFill="1"/>
    <xf numFmtId="164" fontId="0" fillId="2" borderId="0" xfId="1" applyNumberFormat="1" applyFont="1" applyFill="1"/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5"/>
  <sheetViews>
    <sheetView tabSelected="1" zoomScale="110" zoomScaleNormal="110" workbookViewId="0">
      <selection activeCell="B28" sqref="B28"/>
    </sheetView>
  </sheetViews>
  <sheetFormatPr defaultColWidth="11" defaultRowHeight="12.75" x14ac:dyDescent="0.2"/>
  <cols>
    <col min="1" max="1" width="20" bestFit="1" customWidth="1"/>
    <col min="2" max="2" width="11.375" bestFit="1" customWidth="1"/>
    <col min="3" max="3" width="15.375" customWidth="1"/>
    <col min="4" max="4" width="12.5" customWidth="1"/>
    <col min="5" max="5" width="10" bestFit="1" customWidth="1"/>
    <col min="6" max="6" width="12" customWidth="1"/>
    <col min="7" max="7" width="9.5" bestFit="1" customWidth="1"/>
    <col min="8" max="8" width="12.875" customWidth="1"/>
    <col min="9" max="9" width="9.5" bestFit="1" customWidth="1"/>
    <col min="10" max="10" width="13.25" customWidth="1"/>
    <col min="11" max="11" width="9.5" bestFit="1" customWidth="1"/>
    <col min="12" max="12" width="12.5" customWidth="1"/>
    <col min="13" max="13" width="9.5" bestFit="1" customWidth="1"/>
    <col min="14" max="14" width="12.875" customWidth="1"/>
    <col min="15" max="15" width="9.5" bestFit="1" customWidth="1"/>
  </cols>
  <sheetData>
    <row r="1" spans="1:15" x14ac:dyDescent="0.2">
      <c r="A1" s="9" t="s">
        <v>34</v>
      </c>
      <c r="B1" s="9" t="s">
        <v>33</v>
      </c>
      <c r="C1" s="9" t="s">
        <v>32</v>
      </c>
      <c r="D1" s="9" t="s">
        <v>31</v>
      </c>
      <c r="E1" s="9" t="s">
        <v>30</v>
      </c>
      <c r="F1" s="9" t="s">
        <v>29</v>
      </c>
      <c r="G1" s="9" t="s">
        <v>28</v>
      </c>
      <c r="H1" s="9" t="s">
        <v>27</v>
      </c>
      <c r="I1" s="9" t="s">
        <v>26</v>
      </c>
      <c r="J1" s="9" t="s">
        <v>25</v>
      </c>
      <c r="K1" s="9" t="s">
        <v>24</v>
      </c>
      <c r="L1" s="9" t="s">
        <v>35</v>
      </c>
      <c r="M1" s="9" t="s">
        <v>36</v>
      </c>
      <c r="N1" s="9" t="s">
        <v>37</v>
      </c>
      <c r="O1" s="9" t="s">
        <v>38</v>
      </c>
    </row>
    <row r="2" spans="1:15" x14ac:dyDescent="0.2">
      <c r="A2" s="12" t="s">
        <v>123</v>
      </c>
      <c r="B2" s="12" t="s">
        <v>122</v>
      </c>
      <c r="C2" s="12" t="s">
        <v>478</v>
      </c>
      <c r="D2" s="13">
        <v>38251</v>
      </c>
      <c r="E2" s="12" t="s">
        <v>593</v>
      </c>
      <c r="F2" s="13">
        <v>38678</v>
      </c>
      <c r="G2" s="12" t="s">
        <v>593</v>
      </c>
      <c r="H2" s="13">
        <v>39492</v>
      </c>
      <c r="I2" s="12" t="s">
        <v>593</v>
      </c>
      <c r="J2" s="13">
        <v>39672</v>
      </c>
      <c r="K2" s="12" t="s">
        <v>561</v>
      </c>
      <c r="L2" s="12" t="s">
        <v>121</v>
      </c>
      <c r="M2" s="12"/>
      <c r="N2" s="12"/>
      <c r="O2" s="12"/>
    </row>
    <row r="3" spans="1:15" ht="15" x14ac:dyDescent="0.25">
      <c r="A3" s="4" t="s">
        <v>23</v>
      </c>
      <c r="B3" s="10" t="s">
        <v>22</v>
      </c>
      <c r="C3" s="4" t="s">
        <v>124</v>
      </c>
      <c r="D3" s="11">
        <v>37863</v>
      </c>
      <c r="E3" s="10" t="s">
        <v>593</v>
      </c>
      <c r="F3" s="11">
        <v>38063</v>
      </c>
      <c r="G3" s="10" t="s">
        <v>593</v>
      </c>
      <c r="H3" s="10"/>
      <c r="I3" s="10"/>
      <c r="J3" s="10"/>
      <c r="K3" s="10"/>
      <c r="L3" s="10"/>
      <c r="M3" s="10"/>
      <c r="N3" s="10"/>
      <c r="O3" s="10"/>
    </row>
    <row r="4" spans="1:15" ht="15" x14ac:dyDescent="0.25">
      <c r="A4" s="4" t="s">
        <v>21</v>
      </c>
      <c r="B4" s="10" t="s">
        <v>20</v>
      </c>
      <c r="C4" s="4" t="s">
        <v>124</v>
      </c>
      <c r="D4" s="11">
        <v>38308</v>
      </c>
      <c r="E4" s="10" t="s">
        <v>593</v>
      </c>
      <c r="F4" s="11">
        <v>38597</v>
      </c>
      <c r="G4" s="10" t="s">
        <v>593</v>
      </c>
      <c r="H4" s="10"/>
      <c r="I4" s="10"/>
      <c r="J4" s="10"/>
      <c r="K4" s="10"/>
      <c r="L4" s="10"/>
      <c r="M4" s="10"/>
      <c r="N4" s="10"/>
      <c r="O4" s="10"/>
    </row>
    <row r="5" spans="1:15" x14ac:dyDescent="0.2">
      <c r="A5" s="10" t="s">
        <v>120</v>
      </c>
      <c r="B5" s="10" t="s">
        <v>119</v>
      </c>
      <c r="C5" s="10" t="s">
        <v>478</v>
      </c>
      <c r="D5" s="11">
        <v>38143</v>
      </c>
      <c r="E5" s="10" t="s">
        <v>593</v>
      </c>
      <c r="F5" s="11">
        <v>38350</v>
      </c>
      <c r="G5" s="10" t="s">
        <v>593</v>
      </c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118</v>
      </c>
      <c r="B6" s="10" t="s">
        <v>117</v>
      </c>
      <c r="C6" s="10" t="s">
        <v>478</v>
      </c>
      <c r="D6" s="10" t="s">
        <v>404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116</v>
      </c>
      <c r="B7" s="10" t="s">
        <v>115</v>
      </c>
      <c r="C7" s="10" t="s">
        <v>478</v>
      </c>
      <c r="D7" s="11">
        <v>38336</v>
      </c>
      <c r="E7" s="10" t="s">
        <v>593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2">
      <c r="A8" s="10" t="s">
        <v>114</v>
      </c>
      <c r="B8" s="10" t="s">
        <v>113</v>
      </c>
      <c r="C8" s="10" t="s">
        <v>478</v>
      </c>
      <c r="D8" s="11">
        <v>38283</v>
      </c>
      <c r="E8" s="10" t="s">
        <v>593</v>
      </c>
      <c r="F8" s="11">
        <v>38583</v>
      </c>
      <c r="G8" s="10" t="s">
        <v>593</v>
      </c>
      <c r="H8" s="10"/>
      <c r="I8" s="10"/>
      <c r="J8" s="10"/>
      <c r="K8" s="10"/>
      <c r="L8" s="10"/>
      <c r="M8" s="10"/>
      <c r="N8" s="10"/>
      <c r="O8" s="10"/>
    </row>
    <row r="9" spans="1:15" x14ac:dyDescent="0.2">
      <c r="A9" s="10" t="s">
        <v>112</v>
      </c>
      <c r="B9" s="10" t="s">
        <v>476</v>
      </c>
      <c r="C9" s="10" t="s">
        <v>478</v>
      </c>
      <c r="D9" s="11">
        <v>38359</v>
      </c>
      <c r="E9" s="10" t="s">
        <v>593</v>
      </c>
      <c r="F9" s="11">
        <v>38554</v>
      </c>
      <c r="G9" s="10" t="s">
        <v>593</v>
      </c>
      <c r="H9" s="11">
        <v>39331</v>
      </c>
      <c r="I9" s="10" t="s">
        <v>593</v>
      </c>
      <c r="J9" s="11">
        <v>39574</v>
      </c>
      <c r="K9" s="10" t="s">
        <v>593</v>
      </c>
      <c r="L9" s="11">
        <v>39989</v>
      </c>
      <c r="M9" s="10" t="s">
        <v>593</v>
      </c>
      <c r="N9" s="10"/>
      <c r="O9" s="10"/>
    </row>
    <row r="10" spans="1:15" x14ac:dyDescent="0.2">
      <c r="A10" s="10" t="s">
        <v>477</v>
      </c>
      <c r="B10" s="10" t="s">
        <v>476</v>
      </c>
      <c r="C10" s="10" t="s">
        <v>618</v>
      </c>
      <c r="D10" s="11">
        <v>38150</v>
      </c>
      <c r="E10" s="10" t="s">
        <v>459</v>
      </c>
      <c r="F10" s="11">
        <v>38945</v>
      </c>
      <c r="G10" s="10" t="s">
        <v>459</v>
      </c>
      <c r="H10" s="11">
        <v>40320</v>
      </c>
      <c r="I10" s="10" t="s">
        <v>459</v>
      </c>
      <c r="J10" s="11">
        <v>40879</v>
      </c>
      <c r="K10" s="10" t="s">
        <v>459</v>
      </c>
      <c r="L10" s="10"/>
      <c r="M10" s="10"/>
      <c r="N10" s="10"/>
      <c r="O10" s="10"/>
    </row>
    <row r="11" spans="1:15" ht="15" x14ac:dyDescent="0.25">
      <c r="A11" s="4" t="s">
        <v>19</v>
      </c>
      <c r="B11" s="10" t="s">
        <v>18</v>
      </c>
      <c r="C11" s="4" t="s">
        <v>124</v>
      </c>
      <c r="D11" s="11">
        <v>37966</v>
      </c>
      <c r="E11" s="10" t="s">
        <v>561</v>
      </c>
      <c r="F11" s="11">
        <v>38246</v>
      </c>
      <c r="G11" s="10" t="s">
        <v>593</v>
      </c>
      <c r="H11" s="10"/>
      <c r="I11" s="10"/>
      <c r="J11" s="10"/>
      <c r="K11" s="10"/>
      <c r="L11" s="10"/>
      <c r="M11" s="10"/>
      <c r="N11" s="10"/>
      <c r="O11" s="10"/>
    </row>
    <row r="12" spans="1:15" ht="15" x14ac:dyDescent="0.25">
      <c r="A12" s="4" t="s">
        <v>17</v>
      </c>
      <c r="B12" s="10" t="s">
        <v>16</v>
      </c>
      <c r="C12" s="4" t="s">
        <v>266</v>
      </c>
      <c r="D12" s="11">
        <v>38737</v>
      </c>
      <c r="E12" s="10" t="s">
        <v>593</v>
      </c>
      <c r="F12" s="11">
        <v>38919</v>
      </c>
      <c r="G12" s="10" t="s">
        <v>593</v>
      </c>
      <c r="H12" s="10"/>
      <c r="I12" s="10"/>
      <c r="J12" s="10"/>
      <c r="K12" s="10"/>
      <c r="L12" s="10"/>
      <c r="M12" s="10"/>
      <c r="N12" s="10"/>
      <c r="O12" s="10"/>
    </row>
    <row r="13" spans="1:15" ht="15" x14ac:dyDescent="0.25">
      <c r="A13" s="4" t="s">
        <v>15</v>
      </c>
      <c r="B13" s="10" t="s">
        <v>14</v>
      </c>
      <c r="C13" s="4" t="s">
        <v>124</v>
      </c>
      <c r="D13" s="11">
        <v>38239</v>
      </c>
      <c r="E13" s="10" t="s">
        <v>593</v>
      </c>
      <c r="F13" s="11">
        <v>38414</v>
      </c>
      <c r="G13" s="10" t="s">
        <v>593</v>
      </c>
      <c r="H13" s="11">
        <v>38667</v>
      </c>
      <c r="I13" s="10" t="s">
        <v>593</v>
      </c>
      <c r="J13" s="11">
        <v>38888</v>
      </c>
      <c r="K13" s="10" t="s">
        <v>593</v>
      </c>
      <c r="L13" s="11">
        <v>39129</v>
      </c>
      <c r="M13" s="10" t="s">
        <v>593</v>
      </c>
      <c r="N13" s="10"/>
      <c r="O13" s="10"/>
    </row>
    <row r="14" spans="1:15" ht="15" x14ac:dyDescent="0.25">
      <c r="A14" s="4" t="s">
        <v>13</v>
      </c>
      <c r="B14" s="10" t="s">
        <v>12</v>
      </c>
      <c r="C14" s="4" t="s">
        <v>266</v>
      </c>
      <c r="D14" s="11">
        <v>38198</v>
      </c>
      <c r="E14" s="10" t="s">
        <v>593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">
      <c r="A15" s="10" t="s">
        <v>475</v>
      </c>
      <c r="B15" s="10" t="s">
        <v>474</v>
      </c>
      <c r="C15" s="10" t="s">
        <v>618</v>
      </c>
      <c r="D15" s="11">
        <v>38405</v>
      </c>
      <c r="E15" s="10" t="s">
        <v>620</v>
      </c>
      <c r="F15" s="11">
        <v>39058</v>
      </c>
      <c r="G15" s="10" t="s">
        <v>459</v>
      </c>
      <c r="H15" s="11">
        <v>39721</v>
      </c>
      <c r="I15" s="10" t="s">
        <v>620</v>
      </c>
      <c r="J15" s="11">
        <v>40850</v>
      </c>
      <c r="K15" s="10" t="s">
        <v>459</v>
      </c>
      <c r="L15" s="10"/>
      <c r="M15" s="10"/>
      <c r="N15" s="10"/>
      <c r="O15" s="10"/>
    </row>
    <row r="16" spans="1:15" x14ac:dyDescent="0.2">
      <c r="A16" s="10" t="s">
        <v>111</v>
      </c>
      <c r="B16" s="10" t="s">
        <v>110</v>
      </c>
      <c r="C16" s="10" t="s">
        <v>478</v>
      </c>
      <c r="D16" s="10" t="s">
        <v>404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12" t="s">
        <v>109</v>
      </c>
      <c r="B17" s="12" t="s">
        <v>108</v>
      </c>
      <c r="C17" s="12" t="s">
        <v>478</v>
      </c>
      <c r="D17" s="13">
        <v>38325</v>
      </c>
      <c r="E17" s="12" t="s">
        <v>593</v>
      </c>
      <c r="F17" s="13">
        <v>38633</v>
      </c>
      <c r="G17" s="12" t="s">
        <v>593</v>
      </c>
      <c r="H17" s="13">
        <v>39633</v>
      </c>
      <c r="I17" s="12" t="s">
        <v>561</v>
      </c>
      <c r="J17" s="12"/>
      <c r="K17" s="12"/>
      <c r="L17" s="12"/>
      <c r="M17" s="12"/>
      <c r="N17" s="12"/>
      <c r="O17" s="12"/>
    </row>
    <row r="18" spans="1:15" x14ac:dyDescent="0.2">
      <c r="A18" s="10" t="s">
        <v>107</v>
      </c>
      <c r="B18" s="10" t="s">
        <v>106</v>
      </c>
      <c r="C18" s="10" t="s">
        <v>478</v>
      </c>
      <c r="D18" s="11">
        <v>38436</v>
      </c>
      <c r="E18" s="10" t="s">
        <v>593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15" x14ac:dyDescent="0.25">
      <c r="A19" s="4" t="s">
        <v>11</v>
      </c>
      <c r="B19" s="10" t="s">
        <v>10</v>
      </c>
      <c r="C19" s="4" t="s">
        <v>124</v>
      </c>
      <c r="D19" s="11">
        <v>38259</v>
      </c>
      <c r="E19" s="10" t="s">
        <v>593</v>
      </c>
      <c r="F19" s="11">
        <v>38721</v>
      </c>
      <c r="G19" s="10" t="s">
        <v>561</v>
      </c>
      <c r="H19" s="10"/>
      <c r="I19" s="10"/>
      <c r="J19" s="10"/>
      <c r="K19" s="10"/>
      <c r="L19" s="10"/>
      <c r="M19" s="10"/>
      <c r="N19" s="10"/>
      <c r="O19" s="10"/>
    </row>
    <row r="20" spans="1:15" x14ac:dyDescent="0.2">
      <c r="A20" s="10" t="s">
        <v>105</v>
      </c>
      <c r="B20" s="10" t="s">
        <v>104</v>
      </c>
      <c r="C20" s="10" t="s">
        <v>478</v>
      </c>
      <c r="D20" s="11">
        <v>38315</v>
      </c>
      <c r="E20" s="10" t="s">
        <v>593</v>
      </c>
      <c r="F20" s="11">
        <v>38520</v>
      </c>
      <c r="G20" s="10" t="s">
        <v>593</v>
      </c>
      <c r="H20" s="10"/>
      <c r="I20" s="10"/>
      <c r="J20" s="10"/>
      <c r="K20" s="10"/>
      <c r="L20" s="10"/>
      <c r="M20" s="10"/>
      <c r="N20" s="10"/>
      <c r="O20" s="10"/>
    </row>
    <row r="21" spans="1:15" x14ac:dyDescent="0.2">
      <c r="A21" s="10" t="s">
        <v>103</v>
      </c>
      <c r="B21" s="10" t="s">
        <v>102</v>
      </c>
      <c r="C21" s="10" t="s">
        <v>478</v>
      </c>
      <c r="D21" s="11">
        <v>38605</v>
      </c>
      <c r="E21" s="10" t="s">
        <v>593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A22" s="10" t="s">
        <v>101</v>
      </c>
      <c r="B22" s="10" t="s">
        <v>100</v>
      </c>
      <c r="C22" s="10" t="s">
        <v>478</v>
      </c>
      <c r="D22" s="11">
        <v>38283</v>
      </c>
      <c r="E22" s="10" t="s">
        <v>593</v>
      </c>
      <c r="F22" s="11">
        <v>38440</v>
      </c>
      <c r="G22" s="10" t="s">
        <v>593</v>
      </c>
      <c r="H22" s="11">
        <v>38604</v>
      </c>
      <c r="I22" s="10" t="s">
        <v>593</v>
      </c>
      <c r="J22" s="11">
        <v>39336</v>
      </c>
      <c r="K22" s="10" t="s">
        <v>593</v>
      </c>
      <c r="L22" s="10"/>
      <c r="M22" s="10"/>
      <c r="N22" s="10"/>
      <c r="O22" s="10"/>
    </row>
    <row r="23" spans="1:15" ht="15" x14ac:dyDescent="0.25">
      <c r="A23" s="4" t="s">
        <v>9</v>
      </c>
      <c r="B23" s="10" t="s">
        <v>8</v>
      </c>
      <c r="C23" s="4" t="s">
        <v>124</v>
      </c>
      <c r="D23" s="11">
        <v>38240</v>
      </c>
      <c r="E23" s="10" t="s">
        <v>593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A24" s="10" t="s">
        <v>99</v>
      </c>
      <c r="B24" s="10" t="s">
        <v>98</v>
      </c>
      <c r="C24" s="10" t="s">
        <v>478</v>
      </c>
      <c r="D24" s="10" t="s">
        <v>404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5" x14ac:dyDescent="0.25">
      <c r="A25" s="4" t="s">
        <v>7</v>
      </c>
      <c r="B25" s="10" t="s">
        <v>6</v>
      </c>
      <c r="C25" s="4" t="s">
        <v>124</v>
      </c>
      <c r="D25" s="11">
        <v>38615</v>
      </c>
      <c r="E25" s="10" t="s">
        <v>593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2">
      <c r="A26" s="10" t="s">
        <v>97</v>
      </c>
      <c r="B26" s="10" t="s">
        <v>96</v>
      </c>
      <c r="C26" s="10" t="s">
        <v>478</v>
      </c>
      <c r="D26" s="11">
        <v>38337</v>
      </c>
      <c r="E26" s="10" t="s">
        <v>593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2">
      <c r="A27" s="10" t="s">
        <v>95</v>
      </c>
      <c r="B27" s="10" t="s">
        <v>94</v>
      </c>
      <c r="C27" s="10" t="s">
        <v>478</v>
      </c>
      <c r="D27" s="11">
        <v>38693</v>
      </c>
      <c r="E27" s="10" t="s">
        <v>593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2">
      <c r="A28" s="10" t="s">
        <v>93</v>
      </c>
      <c r="B28" s="10" t="s">
        <v>92</v>
      </c>
      <c r="C28" s="10" t="s">
        <v>478</v>
      </c>
      <c r="D28" s="11">
        <v>38797</v>
      </c>
      <c r="E28" s="10" t="s">
        <v>593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x14ac:dyDescent="0.2">
      <c r="A29" s="10" t="s">
        <v>91</v>
      </c>
      <c r="B29" s="10" t="s">
        <v>90</v>
      </c>
      <c r="C29" s="10" t="s">
        <v>478</v>
      </c>
      <c r="D29" s="10" t="s">
        <v>404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5" x14ac:dyDescent="0.25">
      <c r="A30" s="4" t="s">
        <v>5</v>
      </c>
      <c r="B30" s="10" t="s">
        <v>4</v>
      </c>
      <c r="C30" s="4" t="s">
        <v>124</v>
      </c>
      <c r="D30" s="11">
        <v>38349</v>
      </c>
      <c r="E30" s="10" t="s">
        <v>593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x14ac:dyDescent="0.2">
      <c r="A31" s="10" t="s">
        <v>89</v>
      </c>
      <c r="B31" s="10" t="s">
        <v>88</v>
      </c>
      <c r="C31" s="10" t="s">
        <v>354</v>
      </c>
      <c r="D31" s="11">
        <v>38325</v>
      </c>
      <c r="E31" s="10" t="s">
        <v>593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x14ac:dyDescent="0.2">
      <c r="A32" s="12" t="s">
        <v>87</v>
      </c>
      <c r="B32" s="12" t="s">
        <v>86</v>
      </c>
      <c r="C32" s="12" t="s">
        <v>478</v>
      </c>
      <c r="D32" s="13">
        <v>38847</v>
      </c>
      <c r="E32" s="12" t="s">
        <v>593</v>
      </c>
      <c r="F32" s="13">
        <v>39099</v>
      </c>
      <c r="G32" s="12" t="s">
        <v>593</v>
      </c>
      <c r="H32" s="13">
        <v>39715</v>
      </c>
      <c r="I32" s="12" t="s">
        <v>561</v>
      </c>
      <c r="J32" s="12"/>
      <c r="K32" s="12"/>
      <c r="L32" s="12"/>
      <c r="M32" s="12"/>
      <c r="N32" s="12"/>
      <c r="O32" s="12"/>
    </row>
    <row r="33" spans="1:15" ht="15" x14ac:dyDescent="0.25">
      <c r="A33" s="4" t="s">
        <v>178</v>
      </c>
      <c r="B33" s="10" t="s">
        <v>177</v>
      </c>
      <c r="C33" s="4" t="s">
        <v>124</v>
      </c>
      <c r="D33" s="11">
        <v>38442</v>
      </c>
      <c r="E33" s="10" t="s">
        <v>593</v>
      </c>
      <c r="F33" s="11">
        <v>38671</v>
      </c>
      <c r="G33" s="10" t="s">
        <v>593</v>
      </c>
      <c r="H33" s="11">
        <v>39270</v>
      </c>
      <c r="I33" s="10" t="s">
        <v>593</v>
      </c>
      <c r="J33" s="11">
        <v>39427</v>
      </c>
      <c r="K33" s="10" t="s">
        <v>593</v>
      </c>
      <c r="L33" s="11">
        <v>40145</v>
      </c>
      <c r="M33" s="10" t="s">
        <v>561</v>
      </c>
      <c r="N33" s="11">
        <v>40387</v>
      </c>
      <c r="O33" s="10" t="s">
        <v>561</v>
      </c>
    </row>
    <row r="34" spans="1:15" x14ac:dyDescent="0.2">
      <c r="A34" s="10" t="s">
        <v>85</v>
      </c>
      <c r="B34" s="10" t="s">
        <v>270</v>
      </c>
      <c r="C34" s="10" t="s">
        <v>478</v>
      </c>
      <c r="D34" s="11">
        <v>38755</v>
      </c>
      <c r="E34" s="10" t="s">
        <v>593</v>
      </c>
      <c r="F34" s="11">
        <v>38940</v>
      </c>
      <c r="G34" s="10" t="s">
        <v>593</v>
      </c>
      <c r="H34" s="10"/>
      <c r="I34" s="10"/>
      <c r="J34" s="10"/>
      <c r="K34" s="10"/>
      <c r="L34" s="10"/>
      <c r="M34" s="10"/>
      <c r="N34" s="10"/>
      <c r="O34" s="10"/>
    </row>
    <row r="35" spans="1:15" x14ac:dyDescent="0.2">
      <c r="A35" s="10" t="s">
        <v>199</v>
      </c>
      <c r="B35" s="10" t="s">
        <v>197</v>
      </c>
      <c r="C35" s="10" t="s">
        <v>478</v>
      </c>
      <c r="D35" s="10" t="s">
        <v>404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x14ac:dyDescent="0.2">
      <c r="A36" s="12" t="s">
        <v>198</v>
      </c>
      <c r="B36" s="12" t="s">
        <v>197</v>
      </c>
      <c r="C36" s="12" t="s">
        <v>478</v>
      </c>
      <c r="D36" s="13">
        <v>38484</v>
      </c>
      <c r="E36" s="12" t="s">
        <v>593</v>
      </c>
      <c r="F36" s="13">
        <v>38779</v>
      </c>
      <c r="G36" s="12" t="s">
        <v>593</v>
      </c>
      <c r="H36" s="13">
        <v>39921</v>
      </c>
      <c r="I36" s="12" t="s">
        <v>561</v>
      </c>
      <c r="J36" s="13">
        <v>40190</v>
      </c>
      <c r="K36" s="12" t="s">
        <v>561</v>
      </c>
      <c r="L36" s="12"/>
      <c r="M36" s="12"/>
      <c r="N36" s="12"/>
      <c r="O36" s="12"/>
    </row>
    <row r="37" spans="1:15" x14ac:dyDescent="0.2">
      <c r="A37" s="12" t="s">
        <v>473</v>
      </c>
      <c r="B37" s="12" t="s">
        <v>472</v>
      </c>
      <c r="C37" s="12" t="s">
        <v>562</v>
      </c>
      <c r="D37" s="13">
        <v>38909</v>
      </c>
      <c r="E37" s="12" t="s">
        <v>459</v>
      </c>
      <c r="F37" s="13">
        <v>39487</v>
      </c>
      <c r="G37" s="12" t="s">
        <v>459</v>
      </c>
      <c r="H37" s="13">
        <v>40388</v>
      </c>
      <c r="I37" s="12" t="s">
        <v>620</v>
      </c>
      <c r="J37" s="13">
        <v>40571</v>
      </c>
      <c r="K37" s="12" t="s">
        <v>620</v>
      </c>
      <c r="L37" s="13">
        <v>40835</v>
      </c>
      <c r="M37" s="12" t="s">
        <v>620</v>
      </c>
      <c r="N37" s="12"/>
      <c r="O37" s="12"/>
    </row>
    <row r="38" spans="1:15" x14ac:dyDescent="0.2">
      <c r="A38" s="10" t="s">
        <v>196</v>
      </c>
      <c r="B38" s="10" t="s">
        <v>195</v>
      </c>
      <c r="C38" s="10" t="s">
        <v>478</v>
      </c>
      <c r="D38" s="11">
        <v>38930</v>
      </c>
      <c r="E38" s="10" t="s">
        <v>561</v>
      </c>
      <c r="F38" s="11">
        <v>39114</v>
      </c>
      <c r="G38" s="10" t="s">
        <v>593</v>
      </c>
      <c r="H38" s="11">
        <v>39505</v>
      </c>
      <c r="I38" s="10" t="s">
        <v>593</v>
      </c>
      <c r="J38" s="11">
        <v>39700</v>
      </c>
      <c r="K38" s="10" t="s">
        <v>593</v>
      </c>
      <c r="L38" s="10"/>
      <c r="M38" s="10"/>
      <c r="N38" s="10"/>
      <c r="O38" s="10"/>
    </row>
    <row r="39" spans="1:15" ht="15" x14ac:dyDescent="0.25">
      <c r="A39" s="4" t="s">
        <v>176</v>
      </c>
      <c r="B39" s="10" t="s">
        <v>175</v>
      </c>
      <c r="C39" s="4" t="s">
        <v>124</v>
      </c>
      <c r="D39" s="11">
        <v>38350</v>
      </c>
      <c r="E39" s="10" t="s">
        <v>593</v>
      </c>
      <c r="F39" s="11">
        <v>38684</v>
      </c>
      <c r="G39" s="10" t="s">
        <v>593</v>
      </c>
      <c r="H39" s="11">
        <v>39044</v>
      </c>
      <c r="I39" s="10" t="s">
        <v>593</v>
      </c>
      <c r="J39" s="10"/>
      <c r="K39" s="10"/>
      <c r="L39" s="10"/>
      <c r="M39" s="10"/>
      <c r="N39" s="10"/>
      <c r="O39" s="10"/>
    </row>
    <row r="40" spans="1:15" ht="15" x14ac:dyDescent="0.25">
      <c r="A40" s="4" t="s">
        <v>174</v>
      </c>
      <c r="B40" s="10" t="s">
        <v>173</v>
      </c>
      <c r="C40" s="4" t="s">
        <v>124</v>
      </c>
      <c r="D40" s="11">
        <v>38409</v>
      </c>
      <c r="E40" s="10" t="s">
        <v>593</v>
      </c>
      <c r="F40" s="11">
        <v>38658</v>
      </c>
      <c r="G40" s="10" t="s">
        <v>593</v>
      </c>
      <c r="H40" s="11">
        <v>38854</v>
      </c>
      <c r="I40" s="10" t="s">
        <v>593</v>
      </c>
      <c r="J40" s="10"/>
      <c r="K40" s="10"/>
      <c r="L40" s="10"/>
      <c r="M40" s="10"/>
      <c r="N40" s="10"/>
      <c r="O40" s="10"/>
    </row>
    <row r="41" spans="1:15" x14ac:dyDescent="0.2">
      <c r="A41" s="10" t="s">
        <v>194</v>
      </c>
      <c r="B41" s="10" t="s">
        <v>193</v>
      </c>
      <c r="C41" s="10" t="s">
        <v>478</v>
      </c>
      <c r="D41" s="11">
        <v>38518</v>
      </c>
      <c r="E41" s="10" t="s">
        <v>593</v>
      </c>
      <c r="F41" s="11">
        <v>38772</v>
      </c>
      <c r="G41" s="10" t="s">
        <v>593</v>
      </c>
      <c r="H41" s="10"/>
      <c r="I41" s="10"/>
      <c r="J41" s="10"/>
      <c r="K41" s="10"/>
      <c r="L41" s="10"/>
      <c r="M41" s="10"/>
      <c r="N41" s="10"/>
      <c r="O41" s="10"/>
    </row>
    <row r="42" spans="1:15" x14ac:dyDescent="0.2">
      <c r="A42" s="10" t="s">
        <v>192</v>
      </c>
      <c r="B42" s="10" t="s">
        <v>191</v>
      </c>
      <c r="C42" s="10" t="s">
        <v>478</v>
      </c>
      <c r="D42" s="10" t="s">
        <v>404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">
      <c r="A43" s="10" t="s">
        <v>190</v>
      </c>
      <c r="B43" s="10" t="s">
        <v>189</v>
      </c>
      <c r="C43" s="10" t="s">
        <v>478</v>
      </c>
      <c r="D43" s="10" t="s">
        <v>404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x14ac:dyDescent="0.2">
      <c r="A44" s="10" t="s">
        <v>188</v>
      </c>
      <c r="B44" s="10" t="s">
        <v>187</v>
      </c>
      <c r="C44" s="10" t="s">
        <v>478</v>
      </c>
      <c r="D44" s="11">
        <v>38686</v>
      </c>
      <c r="E44" s="10" t="s">
        <v>593</v>
      </c>
      <c r="F44" s="11">
        <v>38918</v>
      </c>
      <c r="G44" s="10" t="s">
        <v>561</v>
      </c>
      <c r="H44" s="11">
        <v>39681</v>
      </c>
      <c r="I44" s="10" t="s">
        <v>561</v>
      </c>
      <c r="J44" s="10"/>
      <c r="K44" s="10"/>
      <c r="L44" s="10"/>
      <c r="M44" s="10"/>
      <c r="N44" s="10"/>
      <c r="O44" s="10"/>
    </row>
    <row r="45" spans="1:15" x14ac:dyDescent="0.2">
      <c r="A45" s="10" t="s">
        <v>186</v>
      </c>
      <c r="B45" s="10" t="s">
        <v>185</v>
      </c>
      <c r="C45" s="10" t="s">
        <v>478</v>
      </c>
      <c r="D45" s="10" t="s">
        <v>404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x14ac:dyDescent="0.2">
      <c r="A46" s="10" t="s">
        <v>184</v>
      </c>
      <c r="B46" s="10" t="s">
        <v>183</v>
      </c>
      <c r="C46" s="10" t="s">
        <v>478</v>
      </c>
      <c r="D46" s="11">
        <v>38421</v>
      </c>
      <c r="E46" s="10" t="s">
        <v>561</v>
      </c>
      <c r="F46" s="11">
        <v>38662</v>
      </c>
      <c r="G46" s="10" t="s">
        <v>593</v>
      </c>
      <c r="H46" s="11">
        <v>39267</v>
      </c>
      <c r="I46" s="10" t="s">
        <v>593</v>
      </c>
      <c r="J46" s="10"/>
      <c r="K46" s="10"/>
      <c r="L46" s="10"/>
      <c r="M46" s="10"/>
      <c r="N46" s="10"/>
      <c r="O46" s="10"/>
    </row>
    <row r="47" spans="1:15" x14ac:dyDescent="0.2">
      <c r="A47" s="12" t="s">
        <v>182</v>
      </c>
      <c r="B47" s="12" t="s">
        <v>181</v>
      </c>
      <c r="C47" s="12" t="s">
        <v>478</v>
      </c>
      <c r="D47" s="13">
        <v>38814</v>
      </c>
      <c r="E47" s="12" t="s">
        <v>593</v>
      </c>
      <c r="F47" s="13">
        <v>39156</v>
      </c>
      <c r="G47" s="12" t="s">
        <v>593</v>
      </c>
      <c r="H47" s="13">
        <v>39456</v>
      </c>
      <c r="I47" s="12" t="s">
        <v>593</v>
      </c>
      <c r="J47" s="13">
        <v>39668</v>
      </c>
      <c r="K47" s="12" t="s">
        <v>561</v>
      </c>
      <c r="L47" s="13">
        <v>39855</v>
      </c>
      <c r="M47" s="12" t="s">
        <v>561</v>
      </c>
      <c r="N47" s="13">
        <v>40207</v>
      </c>
      <c r="O47" s="12" t="s">
        <v>561</v>
      </c>
    </row>
    <row r="48" spans="1:15" ht="15" x14ac:dyDescent="0.25">
      <c r="A48" s="4" t="s">
        <v>172</v>
      </c>
      <c r="B48" s="10" t="s">
        <v>171</v>
      </c>
      <c r="C48" s="4" t="s">
        <v>124</v>
      </c>
      <c r="D48" s="11">
        <v>38989</v>
      </c>
      <c r="E48" s="10" t="s">
        <v>593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x14ac:dyDescent="0.2">
      <c r="A49" s="10" t="s">
        <v>180</v>
      </c>
      <c r="B49" s="10" t="s">
        <v>179</v>
      </c>
      <c r="C49" s="10" t="s">
        <v>478</v>
      </c>
      <c r="D49" s="11">
        <v>38540</v>
      </c>
      <c r="E49" s="10" t="s">
        <v>593</v>
      </c>
      <c r="F49" s="11">
        <v>38786</v>
      </c>
      <c r="G49" s="10" t="s">
        <v>593</v>
      </c>
      <c r="H49" s="10"/>
      <c r="I49" s="10"/>
      <c r="J49" s="10"/>
      <c r="K49" s="10"/>
      <c r="L49" s="10"/>
      <c r="M49" s="10"/>
      <c r="N49" s="10"/>
      <c r="O49" s="10"/>
    </row>
    <row r="50" spans="1:15" x14ac:dyDescent="0.2">
      <c r="A50" s="10" t="s">
        <v>364</v>
      </c>
      <c r="B50" s="10" t="s">
        <v>363</v>
      </c>
      <c r="C50" s="10" t="s">
        <v>478</v>
      </c>
      <c r="D50" s="10" t="s">
        <v>404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x14ac:dyDescent="0.2">
      <c r="A51" s="10" t="s">
        <v>362</v>
      </c>
      <c r="B51" s="10" t="s">
        <v>361</v>
      </c>
      <c r="C51" s="10" t="s">
        <v>478</v>
      </c>
      <c r="D51" s="11">
        <v>38688</v>
      </c>
      <c r="E51" s="10" t="s">
        <v>561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2">
      <c r="A52" s="10" t="s">
        <v>360</v>
      </c>
      <c r="B52" s="10" t="s">
        <v>359</v>
      </c>
      <c r="C52" s="10" t="s">
        <v>478</v>
      </c>
      <c r="D52" s="11">
        <v>38724</v>
      </c>
      <c r="E52" s="10" t="s">
        <v>593</v>
      </c>
      <c r="F52" s="11">
        <v>39022</v>
      </c>
      <c r="G52" s="10" t="s">
        <v>593</v>
      </c>
      <c r="H52" s="10"/>
      <c r="I52" s="10"/>
      <c r="J52" s="10"/>
      <c r="K52" s="10"/>
      <c r="L52" s="10"/>
      <c r="M52" s="10"/>
      <c r="N52" s="10"/>
      <c r="O52" s="10"/>
    </row>
    <row r="53" spans="1:15" ht="15" x14ac:dyDescent="0.25">
      <c r="A53" s="4" t="s">
        <v>170</v>
      </c>
      <c r="B53" s="10" t="s">
        <v>169</v>
      </c>
      <c r="C53" s="4" t="s">
        <v>124</v>
      </c>
      <c r="D53" s="11">
        <v>38854</v>
      </c>
      <c r="E53" s="10" t="s">
        <v>593</v>
      </c>
      <c r="F53" s="11">
        <v>39106</v>
      </c>
      <c r="G53" s="10" t="s">
        <v>593</v>
      </c>
      <c r="H53" s="11">
        <v>39308</v>
      </c>
      <c r="I53" s="10" t="s">
        <v>593</v>
      </c>
      <c r="J53" s="11">
        <v>39518</v>
      </c>
      <c r="K53" s="10" t="s">
        <v>593</v>
      </c>
      <c r="L53" s="10"/>
      <c r="M53" s="10"/>
      <c r="N53" s="10"/>
      <c r="O53" s="10"/>
    </row>
    <row r="54" spans="1:15" x14ac:dyDescent="0.2">
      <c r="A54" s="12" t="s">
        <v>471</v>
      </c>
      <c r="B54" s="12" t="s">
        <v>470</v>
      </c>
      <c r="C54" s="12" t="s">
        <v>618</v>
      </c>
      <c r="D54" s="13">
        <v>38876</v>
      </c>
      <c r="E54" s="12" t="s">
        <v>459</v>
      </c>
      <c r="F54" s="13">
        <v>39127</v>
      </c>
      <c r="G54" s="12" t="s">
        <v>459</v>
      </c>
      <c r="H54" s="13">
        <v>40277</v>
      </c>
      <c r="I54" s="12" t="s">
        <v>620</v>
      </c>
      <c r="J54" s="13">
        <v>40444</v>
      </c>
      <c r="K54" s="12" t="s">
        <v>620</v>
      </c>
      <c r="L54" s="13">
        <v>40632</v>
      </c>
      <c r="M54" s="12" t="s">
        <v>620</v>
      </c>
      <c r="N54" s="13">
        <v>40869</v>
      </c>
      <c r="O54" s="12" t="s">
        <v>620</v>
      </c>
    </row>
    <row r="55" spans="1:15" s="3" customFormat="1" x14ac:dyDescent="0.2">
      <c r="A55" s="10" t="s">
        <v>358</v>
      </c>
      <c r="B55" s="10" t="s">
        <v>357</v>
      </c>
      <c r="C55" s="10" t="s">
        <v>478</v>
      </c>
      <c r="D55" s="10" t="s">
        <v>404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x14ac:dyDescent="0.2">
      <c r="A56" s="10" t="s">
        <v>356</v>
      </c>
      <c r="B56" s="10" t="s">
        <v>355</v>
      </c>
      <c r="C56" s="10" t="s">
        <v>354</v>
      </c>
      <c r="D56" s="10" t="s">
        <v>353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x14ac:dyDescent="0.2">
      <c r="A57" s="10" t="s">
        <v>352</v>
      </c>
      <c r="B57" s="10" t="s">
        <v>163</v>
      </c>
      <c r="C57" s="10" t="s">
        <v>478</v>
      </c>
      <c r="D57" s="10" t="s">
        <v>404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15" x14ac:dyDescent="0.25">
      <c r="A58" s="4" t="s">
        <v>168</v>
      </c>
      <c r="B58" s="10" t="s">
        <v>167</v>
      </c>
      <c r="C58" s="4" t="s">
        <v>266</v>
      </c>
      <c r="D58" s="11">
        <v>38885</v>
      </c>
      <c r="E58" s="10" t="s">
        <v>593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2">
      <c r="A59" s="12" t="s">
        <v>162</v>
      </c>
      <c r="B59" s="12" t="s">
        <v>161</v>
      </c>
      <c r="C59" s="12" t="s">
        <v>322</v>
      </c>
      <c r="D59" s="13">
        <v>38890</v>
      </c>
      <c r="E59" s="12" t="s">
        <v>593</v>
      </c>
      <c r="F59" s="13">
        <v>39379</v>
      </c>
      <c r="G59" s="12" t="s">
        <v>593</v>
      </c>
      <c r="H59" s="13">
        <v>39641</v>
      </c>
      <c r="I59" s="12" t="s">
        <v>561</v>
      </c>
      <c r="J59" s="13">
        <v>39917</v>
      </c>
      <c r="K59" s="12" t="s">
        <v>561</v>
      </c>
      <c r="L59" s="12"/>
      <c r="M59" s="12"/>
      <c r="N59" s="12"/>
      <c r="O59" s="12"/>
    </row>
    <row r="60" spans="1:15" x14ac:dyDescent="0.2">
      <c r="A60" s="10" t="s">
        <v>160</v>
      </c>
      <c r="B60" s="10" t="s">
        <v>159</v>
      </c>
      <c r="C60" s="10" t="s">
        <v>478</v>
      </c>
      <c r="D60" s="11">
        <v>38958</v>
      </c>
      <c r="E60" s="10" t="s">
        <v>593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ht="15" x14ac:dyDescent="0.25">
      <c r="A61" s="4" t="s">
        <v>166</v>
      </c>
      <c r="B61" s="10" t="s">
        <v>165</v>
      </c>
      <c r="C61" s="4" t="s">
        <v>124</v>
      </c>
      <c r="D61" s="10" t="s">
        <v>353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 s="3" customFormat="1" ht="15" x14ac:dyDescent="0.25">
      <c r="A62" s="4" t="s">
        <v>164</v>
      </c>
      <c r="B62" s="10" t="s">
        <v>269</v>
      </c>
      <c r="C62" s="4" t="s">
        <v>124</v>
      </c>
      <c r="D62" s="11">
        <v>38948</v>
      </c>
      <c r="E62" s="10" t="s">
        <v>593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ht="15" x14ac:dyDescent="0.25">
      <c r="A63" s="4" t="s">
        <v>268</v>
      </c>
      <c r="B63" s="10" t="s">
        <v>267</v>
      </c>
      <c r="C63" s="4" t="s">
        <v>266</v>
      </c>
      <c r="D63" s="11">
        <v>38513</v>
      </c>
      <c r="E63" s="10" t="s">
        <v>593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 x14ac:dyDescent="0.2">
      <c r="A64" s="10" t="s">
        <v>158</v>
      </c>
      <c r="B64" s="10" t="s">
        <v>157</v>
      </c>
      <c r="C64" s="10" t="s">
        <v>478</v>
      </c>
      <c r="D64" s="10" t="s">
        <v>404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x14ac:dyDescent="0.2">
      <c r="A65" s="10" t="s">
        <v>156</v>
      </c>
      <c r="B65" s="10" t="s">
        <v>155</v>
      </c>
      <c r="C65" s="10" t="s">
        <v>478</v>
      </c>
      <c r="D65" s="11">
        <v>38999</v>
      </c>
      <c r="E65" s="10" t="s">
        <v>561</v>
      </c>
      <c r="F65" s="11">
        <v>39268</v>
      </c>
      <c r="G65" s="10" t="s">
        <v>593</v>
      </c>
      <c r="H65" s="10"/>
      <c r="I65" s="10"/>
      <c r="J65" s="10"/>
      <c r="K65" s="10"/>
      <c r="L65" s="10"/>
      <c r="M65" s="10"/>
      <c r="N65" s="10"/>
      <c r="O65" s="10"/>
    </row>
    <row r="66" spans="1:15" x14ac:dyDescent="0.2">
      <c r="A66" s="10" t="s">
        <v>154</v>
      </c>
      <c r="B66" s="10" t="s">
        <v>153</v>
      </c>
      <c r="C66" s="10" t="s">
        <v>478</v>
      </c>
      <c r="D66" s="10" t="s">
        <v>404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x14ac:dyDescent="0.2">
      <c r="A67" s="10" t="s">
        <v>152</v>
      </c>
      <c r="B67" s="10" t="s">
        <v>151</v>
      </c>
      <c r="C67" s="10" t="s">
        <v>478</v>
      </c>
      <c r="D67" s="11">
        <v>38976</v>
      </c>
      <c r="E67" s="10" t="s">
        <v>561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x14ac:dyDescent="0.2">
      <c r="A68" s="10" t="s">
        <v>150</v>
      </c>
      <c r="B68" s="10" t="s">
        <v>149</v>
      </c>
      <c r="C68" s="10" t="s">
        <v>478</v>
      </c>
      <c r="D68" s="11">
        <v>38885</v>
      </c>
      <c r="E68" s="10" t="s">
        <v>593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x14ac:dyDescent="0.2">
      <c r="A69" s="10" t="s">
        <v>148</v>
      </c>
      <c r="B69" s="10" t="s">
        <v>147</v>
      </c>
      <c r="C69" s="10" t="s">
        <v>478</v>
      </c>
      <c r="D69" s="10" t="s">
        <v>404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x14ac:dyDescent="0.2">
      <c r="A70" s="10" t="s">
        <v>146</v>
      </c>
      <c r="B70" s="10" t="s">
        <v>145</v>
      </c>
      <c r="C70" s="10" t="s">
        <v>478</v>
      </c>
      <c r="D70" s="10" t="s">
        <v>404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ht="15" x14ac:dyDescent="0.25">
      <c r="A71" s="4" t="s">
        <v>265</v>
      </c>
      <c r="B71" s="10" t="s">
        <v>264</v>
      </c>
      <c r="C71" s="4" t="s">
        <v>124</v>
      </c>
      <c r="D71" s="11">
        <v>38766</v>
      </c>
      <c r="E71" s="10" t="s">
        <v>593</v>
      </c>
      <c r="F71" s="11">
        <v>38932</v>
      </c>
      <c r="G71" s="10" t="s">
        <v>593</v>
      </c>
      <c r="H71" s="10"/>
      <c r="I71" s="10"/>
      <c r="J71" s="10"/>
      <c r="K71" s="10"/>
      <c r="L71" s="10"/>
      <c r="M71" s="10"/>
      <c r="N71" s="10"/>
      <c r="O71" s="10"/>
    </row>
    <row r="72" spans="1:15" x14ac:dyDescent="0.2">
      <c r="A72" s="10" t="s">
        <v>144</v>
      </c>
      <c r="B72" s="10" t="s">
        <v>142</v>
      </c>
      <c r="C72" s="10" t="s">
        <v>478</v>
      </c>
      <c r="D72" s="10" t="s">
        <v>404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s="3" customFormat="1" x14ac:dyDescent="0.2">
      <c r="A73" s="10" t="s">
        <v>143</v>
      </c>
      <c r="B73" s="10" t="s">
        <v>142</v>
      </c>
      <c r="C73" s="10" t="s">
        <v>478</v>
      </c>
      <c r="D73" s="11">
        <v>38783</v>
      </c>
      <c r="E73" s="10" t="s">
        <v>561</v>
      </c>
      <c r="F73" s="11">
        <v>39332</v>
      </c>
      <c r="G73" s="10" t="s">
        <v>593</v>
      </c>
      <c r="H73" s="10"/>
      <c r="I73" s="10"/>
      <c r="J73" s="10"/>
      <c r="K73" s="10"/>
      <c r="L73" s="10"/>
      <c r="M73" s="10"/>
      <c r="N73" s="10"/>
      <c r="O73" s="10"/>
    </row>
    <row r="74" spans="1:15" ht="15" x14ac:dyDescent="0.25">
      <c r="A74" s="4" t="s">
        <v>263</v>
      </c>
      <c r="B74" s="10" t="s">
        <v>140</v>
      </c>
      <c r="C74" s="4" t="s">
        <v>124</v>
      </c>
      <c r="D74" s="11">
        <v>39185</v>
      </c>
      <c r="E74" s="10" t="s">
        <v>593</v>
      </c>
      <c r="F74" s="11">
        <v>39445</v>
      </c>
      <c r="G74" s="10" t="s">
        <v>593</v>
      </c>
      <c r="H74" s="10"/>
      <c r="I74" s="10"/>
      <c r="J74" s="10"/>
      <c r="K74" s="10"/>
      <c r="L74" s="10"/>
      <c r="M74" s="10"/>
      <c r="N74" s="10"/>
      <c r="O74" s="10"/>
    </row>
    <row r="75" spans="1:15" x14ac:dyDescent="0.2">
      <c r="A75" s="10" t="s">
        <v>141</v>
      </c>
      <c r="B75" s="10" t="s">
        <v>140</v>
      </c>
      <c r="C75" s="10" t="s">
        <v>478</v>
      </c>
      <c r="D75" s="11">
        <v>39464</v>
      </c>
      <c r="E75" s="10" t="s">
        <v>561</v>
      </c>
      <c r="F75" s="11">
        <v>39612</v>
      </c>
      <c r="G75" s="10" t="s">
        <v>593</v>
      </c>
      <c r="H75" s="10"/>
      <c r="I75" s="10"/>
      <c r="J75" s="10"/>
      <c r="K75" s="10"/>
      <c r="L75" s="10"/>
      <c r="M75" s="10"/>
      <c r="N75" s="10"/>
      <c r="O75" s="10"/>
    </row>
    <row r="76" spans="1:15" s="3" customFormat="1" x14ac:dyDescent="0.2">
      <c r="A76" s="10" t="s">
        <v>139</v>
      </c>
      <c r="B76" s="10" t="s">
        <v>258</v>
      </c>
      <c r="C76" s="10" t="s">
        <v>478</v>
      </c>
      <c r="D76" s="11">
        <v>39011</v>
      </c>
      <c r="E76" s="10" t="s">
        <v>593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x14ac:dyDescent="0.2">
      <c r="A77" s="10" t="s">
        <v>257</v>
      </c>
      <c r="B77" s="10" t="s">
        <v>256</v>
      </c>
      <c r="C77" s="10" t="s">
        <v>478</v>
      </c>
      <c r="D77" s="10" t="s">
        <v>404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 x14ac:dyDescent="0.2">
      <c r="A78" s="10" t="s">
        <v>255</v>
      </c>
      <c r="B78" s="10" t="s">
        <v>254</v>
      </c>
      <c r="C78" s="10" t="s">
        <v>478</v>
      </c>
      <c r="D78" s="11">
        <v>38731</v>
      </c>
      <c r="E78" s="10" t="s">
        <v>593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x14ac:dyDescent="0.2">
      <c r="A79" s="10" t="s">
        <v>253</v>
      </c>
      <c r="B79" s="10" t="s">
        <v>252</v>
      </c>
      <c r="C79" s="10" t="s">
        <v>478</v>
      </c>
      <c r="D79" s="11">
        <v>39114</v>
      </c>
      <c r="E79" s="10" t="s">
        <v>561</v>
      </c>
      <c r="F79" s="11">
        <v>39276</v>
      </c>
      <c r="G79" s="10" t="s">
        <v>593</v>
      </c>
      <c r="H79" s="10"/>
      <c r="I79" s="10"/>
      <c r="J79" s="10"/>
      <c r="K79" s="10"/>
      <c r="L79" s="10"/>
      <c r="M79" s="10"/>
      <c r="N79" s="10"/>
      <c r="O79" s="10"/>
    </row>
    <row r="80" spans="1:15" x14ac:dyDescent="0.2">
      <c r="A80" s="10" t="s">
        <v>251</v>
      </c>
      <c r="B80" s="10" t="s">
        <v>250</v>
      </c>
      <c r="C80" s="10" t="s">
        <v>478</v>
      </c>
      <c r="D80" s="10" t="s">
        <v>404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 x14ac:dyDescent="0.2">
      <c r="A81" s="10" t="s">
        <v>249</v>
      </c>
      <c r="B81" s="10" t="s">
        <v>248</v>
      </c>
      <c r="C81" s="10" t="s">
        <v>478</v>
      </c>
      <c r="D81" s="11">
        <v>39009</v>
      </c>
      <c r="E81" s="10" t="s">
        <v>593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ht="15" x14ac:dyDescent="0.25">
      <c r="A82" s="4" t="s">
        <v>262</v>
      </c>
      <c r="B82" s="10" t="s">
        <v>261</v>
      </c>
      <c r="C82" s="4" t="s">
        <v>124</v>
      </c>
      <c r="D82" s="11">
        <v>38829</v>
      </c>
      <c r="E82" s="10" t="s">
        <v>593</v>
      </c>
      <c r="F82" s="11">
        <v>39009</v>
      </c>
      <c r="G82" s="10" t="s">
        <v>593</v>
      </c>
      <c r="H82" s="10"/>
      <c r="I82" s="10"/>
      <c r="J82" s="10"/>
      <c r="K82" s="10"/>
      <c r="L82" s="10"/>
      <c r="M82" s="10"/>
      <c r="N82" s="10"/>
      <c r="O82" s="10"/>
    </row>
    <row r="83" spans="1:15" ht="15" x14ac:dyDescent="0.25">
      <c r="A83" s="4" t="s">
        <v>260</v>
      </c>
      <c r="B83" s="10" t="s">
        <v>259</v>
      </c>
      <c r="C83" s="4" t="s">
        <v>124</v>
      </c>
      <c r="D83" s="10" t="s">
        <v>353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s="3" customFormat="1" ht="15" x14ac:dyDescent="0.25">
      <c r="A84" s="4" t="s">
        <v>81</v>
      </c>
      <c r="B84" s="10" t="s">
        <v>80</v>
      </c>
      <c r="C84" s="4" t="s">
        <v>124</v>
      </c>
      <c r="D84" s="11">
        <v>39221</v>
      </c>
      <c r="E84" s="10" t="s">
        <v>561</v>
      </c>
      <c r="F84" s="11">
        <v>39388</v>
      </c>
      <c r="G84" s="10" t="s">
        <v>593</v>
      </c>
      <c r="H84" s="10"/>
      <c r="I84" s="10"/>
      <c r="J84" s="10"/>
      <c r="K84" s="10"/>
      <c r="L84" s="10"/>
      <c r="M84" s="10"/>
      <c r="N84" s="10"/>
      <c r="O84" s="10"/>
    </row>
    <row r="85" spans="1:15" x14ac:dyDescent="0.2">
      <c r="A85" s="10" t="s">
        <v>247</v>
      </c>
      <c r="B85" s="10" t="s">
        <v>246</v>
      </c>
      <c r="C85" s="10" t="s">
        <v>478</v>
      </c>
      <c r="D85" s="11">
        <v>39120</v>
      </c>
      <c r="E85" s="10" t="s">
        <v>593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x14ac:dyDescent="0.2">
      <c r="A86" s="10" t="s">
        <v>245</v>
      </c>
      <c r="B86" s="10" t="s">
        <v>244</v>
      </c>
      <c r="C86" s="10" t="s">
        <v>478</v>
      </c>
      <c r="D86" s="10" t="s">
        <v>404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ht="15" x14ac:dyDescent="0.25">
      <c r="A87" s="4" t="s">
        <v>79</v>
      </c>
      <c r="B87" s="10" t="s">
        <v>78</v>
      </c>
      <c r="C87" s="4" t="s">
        <v>124</v>
      </c>
      <c r="D87" s="11">
        <v>39011</v>
      </c>
      <c r="E87" s="10" t="s">
        <v>561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x14ac:dyDescent="0.2">
      <c r="A88" s="10" t="s">
        <v>243</v>
      </c>
      <c r="B88" s="10" t="s">
        <v>242</v>
      </c>
      <c r="C88" s="10" t="s">
        <v>478</v>
      </c>
      <c r="D88" s="11">
        <v>38937</v>
      </c>
      <c r="E88" s="10" t="s">
        <v>593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x14ac:dyDescent="0.2">
      <c r="A89" s="12" t="s">
        <v>469</v>
      </c>
      <c r="B89" s="12" t="s">
        <v>468</v>
      </c>
      <c r="C89" s="12" t="s">
        <v>572</v>
      </c>
      <c r="D89" s="13">
        <v>39060</v>
      </c>
      <c r="E89" s="12" t="s">
        <v>459</v>
      </c>
      <c r="F89" s="13">
        <v>39227</v>
      </c>
      <c r="G89" s="12" t="s">
        <v>459</v>
      </c>
      <c r="H89" s="13">
        <v>40281</v>
      </c>
      <c r="I89" s="12" t="s">
        <v>620</v>
      </c>
      <c r="J89" s="13">
        <v>40407</v>
      </c>
      <c r="K89" s="12" t="s">
        <v>620</v>
      </c>
      <c r="L89" s="13">
        <v>40778</v>
      </c>
      <c r="M89" s="12" t="s">
        <v>620</v>
      </c>
      <c r="N89" s="13">
        <v>40946</v>
      </c>
      <c r="O89" s="12" t="s">
        <v>620</v>
      </c>
    </row>
    <row r="90" spans="1:15" x14ac:dyDescent="0.2">
      <c r="A90" s="10" t="s">
        <v>241</v>
      </c>
      <c r="B90" s="10" t="s">
        <v>240</v>
      </c>
      <c r="C90" s="10" t="s">
        <v>478</v>
      </c>
      <c r="D90" s="11">
        <v>38989</v>
      </c>
      <c r="E90" s="10" t="s">
        <v>561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x14ac:dyDescent="0.2">
      <c r="A91" s="12" t="s">
        <v>239</v>
      </c>
      <c r="B91" s="12" t="s">
        <v>237</v>
      </c>
      <c r="C91" s="12" t="s">
        <v>478</v>
      </c>
      <c r="D91" s="13">
        <v>39387</v>
      </c>
      <c r="E91" s="12" t="s">
        <v>593</v>
      </c>
      <c r="F91" s="13">
        <v>39667</v>
      </c>
      <c r="G91" s="12" t="s">
        <v>561</v>
      </c>
      <c r="H91" s="13">
        <v>39787</v>
      </c>
      <c r="I91" s="12" t="s">
        <v>561</v>
      </c>
      <c r="J91" s="12"/>
      <c r="K91" s="12"/>
      <c r="L91" s="12"/>
      <c r="M91" s="12"/>
      <c r="N91" s="12"/>
      <c r="O91" s="12"/>
    </row>
    <row r="92" spans="1:15" s="3" customFormat="1" x14ac:dyDescent="0.2">
      <c r="A92" s="10" t="s">
        <v>238</v>
      </c>
      <c r="B92" s="10" t="s">
        <v>237</v>
      </c>
      <c r="C92" s="10" t="s">
        <v>478</v>
      </c>
      <c r="D92" s="11">
        <v>38912</v>
      </c>
      <c r="E92" s="10" t="s">
        <v>593</v>
      </c>
      <c r="F92" s="11">
        <v>39067</v>
      </c>
      <c r="G92" s="10" t="s">
        <v>593</v>
      </c>
      <c r="H92" s="10"/>
      <c r="I92" s="10"/>
      <c r="J92" s="10"/>
      <c r="K92" s="10"/>
      <c r="L92" s="10"/>
      <c r="M92" s="10"/>
      <c r="N92" s="10"/>
      <c r="O92" s="10"/>
    </row>
    <row r="93" spans="1:15" x14ac:dyDescent="0.2">
      <c r="A93" s="10" t="s">
        <v>236</v>
      </c>
      <c r="B93" s="10" t="s">
        <v>235</v>
      </c>
      <c r="C93" s="10" t="s">
        <v>478</v>
      </c>
      <c r="D93" s="11">
        <v>39249</v>
      </c>
      <c r="E93" s="10" t="s">
        <v>593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x14ac:dyDescent="0.2">
      <c r="A94" s="10" t="s">
        <v>234</v>
      </c>
      <c r="B94" s="10" t="s">
        <v>233</v>
      </c>
      <c r="C94" s="10" t="s">
        <v>478</v>
      </c>
      <c r="D94" s="11">
        <v>39109</v>
      </c>
      <c r="E94" s="10" t="s">
        <v>593</v>
      </c>
      <c r="F94" s="11">
        <v>39211</v>
      </c>
      <c r="G94" s="10" t="s">
        <v>593</v>
      </c>
      <c r="H94" s="11">
        <v>39336</v>
      </c>
      <c r="I94" s="10" t="s">
        <v>593</v>
      </c>
      <c r="J94" s="11">
        <v>39533</v>
      </c>
      <c r="K94" s="10" t="s">
        <v>593</v>
      </c>
      <c r="L94" s="11">
        <v>39695</v>
      </c>
      <c r="M94" s="10" t="s">
        <v>593</v>
      </c>
      <c r="N94" s="10"/>
      <c r="O94" s="10"/>
    </row>
    <row r="95" spans="1:15" x14ac:dyDescent="0.2">
      <c r="A95" s="12" t="s">
        <v>232</v>
      </c>
      <c r="B95" s="12" t="s">
        <v>231</v>
      </c>
      <c r="C95" s="12" t="s">
        <v>478</v>
      </c>
      <c r="D95" s="13">
        <v>39122</v>
      </c>
      <c r="E95" s="12" t="s">
        <v>593</v>
      </c>
      <c r="F95" s="13">
        <v>39346</v>
      </c>
      <c r="G95" s="12" t="s">
        <v>593</v>
      </c>
      <c r="H95" s="13">
        <v>40100</v>
      </c>
      <c r="I95" s="12" t="s">
        <v>561</v>
      </c>
      <c r="J95" s="12"/>
      <c r="K95" s="12"/>
      <c r="L95" s="12"/>
      <c r="M95" s="12"/>
      <c r="N95" s="12"/>
      <c r="O95" s="12"/>
    </row>
    <row r="96" spans="1:15" ht="15" x14ac:dyDescent="0.25">
      <c r="A96" s="4" t="s">
        <v>77</v>
      </c>
      <c r="B96" s="10" t="s">
        <v>76</v>
      </c>
      <c r="C96" s="4" t="s">
        <v>124</v>
      </c>
      <c r="D96" s="11">
        <v>39366</v>
      </c>
      <c r="E96" s="10" t="s">
        <v>593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x14ac:dyDescent="0.2">
      <c r="A97" s="12" t="s">
        <v>467</v>
      </c>
      <c r="B97" s="12" t="s">
        <v>466</v>
      </c>
      <c r="C97" s="12" t="s">
        <v>562</v>
      </c>
      <c r="D97" s="13">
        <v>39140</v>
      </c>
      <c r="E97" s="12" t="s">
        <v>620</v>
      </c>
      <c r="F97" s="13">
        <v>39373</v>
      </c>
      <c r="G97" s="12" t="s">
        <v>459</v>
      </c>
      <c r="H97" s="13">
        <v>39526</v>
      </c>
      <c r="I97" s="12" t="s">
        <v>459</v>
      </c>
      <c r="J97" s="13">
        <v>40367</v>
      </c>
      <c r="K97" s="12" t="s">
        <v>620</v>
      </c>
      <c r="L97" s="13">
        <v>40584</v>
      </c>
      <c r="M97" s="12" t="s">
        <v>620</v>
      </c>
      <c r="N97" s="13">
        <v>40842</v>
      </c>
      <c r="O97" s="12" t="s">
        <v>620</v>
      </c>
    </row>
    <row r="98" spans="1:15" x14ac:dyDescent="0.2">
      <c r="A98" s="10" t="s">
        <v>230</v>
      </c>
      <c r="B98" s="10" t="s">
        <v>229</v>
      </c>
      <c r="C98" s="10" t="s">
        <v>478</v>
      </c>
      <c r="D98" s="11">
        <v>38883</v>
      </c>
      <c r="E98" s="10" t="s">
        <v>593</v>
      </c>
      <c r="F98" s="11">
        <v>39137</v>
      </c>
      <c r="G98" s="10" t="s">
        <v>593</v>
      </c>
      <c r="H98" s="11">
        <v>39934</v>
      </c>
      <c r="I98" s="10" t="s">
        <v>561</v>
      </c>
      <c r="J98" s="10"/>
      <c r="K98" s="10"/>
      <c r="L98" s="10"/>
      <c r="M98" s="10"/>
      <c r="N98" s="10"/>
      <c r="O98" s="10"/>
    </row>
    <row r="99" spans="1:15" x14ac:dyDescent="0.2">
      <c r="A99" s="10" t="s">
        <v>228</v>
      </c>
      <c r="B99" s="10" t="s">
        <v>227</v>
      </c>
      <c r="C99" s="10" t="s">
        <v>478</v>
      </c>
      <c r="D99" s="11">
        <v>39001</v>
      </c>
      <c r="E99" s="10" t="s">
        <v>593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x14ac:dyDescent="0.2">
      <c r="A100" s="10" t="s">
        <v>226</v>
      </c>
      <c r="B100" s="10" t="s">
        <v>225</v>
      </c>
      <c r="C100" s="10" t="s">
        <v>478</v>
      </c>
      <c r="D100" s="11">
        <v>39337</v>
      </c>
      <c r="E100" s="10" t="s">
        <v>561</v>
      </c>
      <c r="F100" s="11">
        <v>39645</v>
      </c>
      <c r="G100" s="10" t="s">
        <v>593</v>
      </c>
      <c r="H100" s="10"/>
      <c r="I100" s="10"/>
      <c r="J100" s="10"/>
      <c r="K100" s="10"/>
      <c r="L100" s="10"/>
      <c r="M100" s="10"/>
      <c r="N100" s="10"/>
      <c r="O100" s="10"/>
    </row>
    <row r="101" spans="1:15" x14ac:dyDescent="0.2">
      <c r="A101" s="12" t="s">
        <v>465</v>
      </c>
      <c r="B101" s="12" t="s">
        <v>464</v>
      </c>
      <c r="C101" s="12" t="s">
        <v>618</v>
      </c>
      <c r="D101" s="13">
        <v>38997</v>
      </c>
      <c r="E101" s="12" t="s">
        <v>459</v>
      </c>
      <c r="F101" s="13">
        <v>39288</v>
      </c>
      <c r="G101" s="12" t="s">
        <v>459</v>
      </c>
      <c r="H101" s="13">
        <v>40344</v>
      </c>
      <c r="I101" s="12" t="s">
        <v>620</v>
      </c>
      <c r="J101" s="13">
        <v>40802</v>
      </c>
      <c r="K101" s="12" t="s">
        <v>620</v>
      </c>
      <c r="L101" s="12"/>
      <c r="M101" s="12"/>
      <c r="N101" s="12"/>
      <c r="O101" s="12"/>
    </row>
    <row r="102" spans="1:15" x14ac:dyDescent="0.2">
      <c r="A102" s="12" t="s">
        <v>224</v>
      </c>
      <c r="B102" s="12" t="s">
        <v>223</v>
      </c>
      <c r="C102" s="12" t="s">
        <v>478</v>
      </c>
      <c r="D102" s="13">
        <v>39256</v>
      </c>
      <c r="E102" s="12" t="s">
        <v>593</v>
      </c>
      <c r="F102" s="13">
        <v>39473</v>
      </c>
      <c r="G102" s="12" t="s">
        <v>593</v>
      </c>
      <c r="H102" s="13">
        <v>39722</v>
      </c>
      <c r="I102" s="12" t="s">
        <v>561</v>
      </c>
      <c r="J102" s="12"/>
      <c r="K102" s="12"/>
      <c r="L102" s="12"/>
      <c r="M102" s="12"/>
      <c r="N102" s="12"/>
      <c r="O102" s="12"/>
    </row>
    <row r="103" spans="1:15" x14ac:dyDescent="0.2">
      <c r="A103" s="10" t="s">
        <v>222</v>
      </c>
      <c r="B103" s="10" t="s">
        <v>221</v>
      </c>
      <c r="C103" s="10" t="s">
        <v>478</v>
      </c>
      <c r="D103" s="11">
        <v>39220</v>
      </c>
      <c r="E103" s="10" t="s">
        <v>561</v>
      </c>
      <c r="F103" s="11">
        <v>39379</v>
      </c>
      <c r="G103" s="10" t="s">
        <v>593</v>
      </c>
      <c r="H103" s="10"/>
      <c r="I103" s="10"/>
      <c r="J103" s="10"/>
      <c r="K103" s="10"/>
      <c r="L103" s="10"/>
      <c r="M103" s="10"/>
      <c r="N103" s="10"/>
      <c r="O103" s="10"/>
    </row>
    <row r="104" spans="1:15" x14ac:dyDescent="0.2">
      <c r="A104" s="10" t="s">
        <v>220</v>
      </c>
      <c r="B104" s="10" t="s">
        <v>219</v>
      </c>
      <c r="C104" s="10" t="s">
        <v>478</v>
      </c>
      <c r="D104" s="11">
        <v>39147</v>
      </c>
      <c r="E104" s="10" t="s">
        <v>593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x14ac:dyDescent="0.2">
      <c r="A105" s="10" t="s">
        <v>218</v>
      </c>
      <c r="B105" s="10" t="s">
        <v>217</v>
      </c>
      <c r="C105" s="10" t="s">
        <v>478</v>
      </c>
      <c r="D105" s="10" t="s">
        <v>216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x14ac:dyDescent="0.2">
      <c r="A106" s="12" t="s">
        <v>215</v>
      </c>
      <c r="B106" s="12" t="s">
        <v>214</v>
      </c>
      <c r="C106" s="12" t="s">
        <v>478</v>
      </c>
      <c r="D106" s="13">
        <v>39526</v>
      </c>
      <c r="E106" s="12" t="s">
        <v>213</v>
      </c>
      <c r="F106" s="13">
        <v>39715</v>
      </c>
      <c r="G106" s="12" t="s">
        <v>212</v>
      </c>
      <c r="H106" s="12"/>
      <c r="I106" s="12"/>
      <c r="J106" s="12"/>
      <c r="K106" s="12"/>
      <c r="L106" s="12"/>
      <c r="M106" s="12"/>
      <c r="N106" s="12"/>
      <c r="O106" s="12"/>
    </row>
    <row r="107" spans="1:15" ht="15" x14ac:dyDescent="0.25">
      <c r="A107" s="4" t="s">
        <v>75</v>
      </c>
      <c r="B107" s="10" t="s">
        <v>74</v>
      </c>
      <c r="C107" s="4" t="s">
        <v>124</v>
      </c>
      <c r="D107" s="11">
        <v>39070</v>
      </c>
      <c r="E107" s="10" t="s">
        <v>593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x14ac:dyDescent="0.2">
      <c r="A108" s="10" t="s">
        <v>211</v>
      </c>
      <c r="B108" s="10" t="s">
        <v>210</v>
      </c>
      <c r="C108" s="10" t="s">
        <v>478</v>
      </c>
      <c r="D108" s="11">
        <v>39078</v>
      </c>
      <c r="E108" s="10" t="s">
        <v>590</v>
      </c>
      <c r="F108" s="11">
        <v>39255</v>
      </c>
      <c r="G108" s="10" t="s">
        <v>561</v>
      </c>
      <c r="H108" s="10"/>
      <c r="I108" s="10"/>
      <c r="J108" s="10"/>
      <c r="K108" s="10"/>
      <c r="L108" s="10"/>
      <c r="M108" s="10"/>
      <c r="N108" s="10"/>
      <c r="O108" s="10"/>
    </row>
    <row r="109" spans="1:15" x14ac:dyDescent="0.2">
      <c r="A109" s="10" t="s">
        <v>209</v>
      </c>
      <c r="B109" s="10" t="s">
        <v>207</v>
      </c>
      <c r="C109" s="10" t="s">
        <v>478</v>
      </c>
      <c r="D109" s="11">
        <v>39053</v>
      </c>
      <c r="E109" s="10" t="s">
        <v>593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x14ac:dyDescent="0.2">
      <c r="A110" s="10" t="s">
        <v>208</v>
      </c>
      <c r="B110" s="10" t="s">
        <v>207</v>
      </c>
      <c r="C110" s="10" t="s">
        <v>478</v>
      </c>
      <c r="D110" s="11">
        <v>39295</v>
      </c>
      <c r="E110" s="10" t="s">
        <v>561</v>
      </c>
      <c r="F110" s="11">
        <v>39504</v>
      </c>
      <c r="G110" s="10" t="s">
        <v>593</v>
      </c>
      <c r="H110" s="10"/>
      <c r="I110" s="10"/>
      <c r="J110" s="10"/>
      <c r="K110" s="10"/>
      <c r="L110" s="10"/>
      <c r="M110" s="10"/>
      <c r="N110" s="10"/>
      <c r="O110" s="10"/>
    </row>
    <row r="111" spans="1:15" x14ac:dyDescent="0.2">
      <c r="A111" s="10" t="s">
        <v>206</v>
      </c>
      <c r="B111" s="10" t="s">
        <v>205</v>
      </c>
      <c r="C111" s="10" t="s">
        <v>478</v>
      </c>
      <c r="D111" s="11">
        <v>39346</v>
      </c>
      <c r="E111" s="10" t="s">
        <v>545</v>
      </c>
      <c r="F111" s="11">
        <v>39540</v>
      </c>
      <c r="G111" s="10" t="s">
        <v>545</v>
      </c>
      <c r="H111" s="10"/>
      <c r="I111" s="10"/>
      <c r="J111" s="10"/>
      <c r="K111" s="10"/>
      <c r="L111" s="10"/>
      <c r="M111" s="10"/>
      <c r="N111" s="10"/>
      <c r="O111" s="10"/>
    </row>
    <row r="112" spans="1:15" ht="15" x14ac:dyDescent="0.25">
      <c r="A112" s="4" t="s">
        <v>73</v>
      </c>
      <c r="B112" s="10" t="s">
        <v>71</v>
      </c>
      <c r="C112" s="4" t="s">
        <v>124</v>
      </c>
      <c r="D112" s="11">
        <v>39240</v>
      </c>
      <c r="E112" s="10" t="s">
        <v>593</v>
      </c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ht="15" x14ac:dyDescent="0.25">
      <c r="A113" s="4" t="s">
        <v>72</v>
      </c>
      <c r="B113" s="10" t="s">
        <v>71</v>
      </c>
      <c r="C113" s="4" t="s">
        <v>124</v>
      </c>
      <c r="D113" s="11">
        <v>39255</v>
      </c>
      <c r="E113" s="10" t="s">
        <v>561</v>
      </c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s="3" customFormat="1" x14ac:dyDescent="0.2">
      <c r="A114" s="10" t="s">
        <v>204</v>
      </c>
      <c r="B114" s="10" t="s">
        <v>203</v>
      </c>
      <c r="C114" s="10" t="s">
        <v>478</v>
      </c>
      <c r="D114" s="10" t="s">
        <v>425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">
      <c r="A115" s="12" t="s">
        <v>202</v>
      </c>
      <c r="B115" s="12" t="s">
        <v>201</v>
      </c>
      <c r="C115" s="12" t="s">
        <v>478</v>
      </c>
      <c r="D115" s="13">
        <v>39154</v>
      </c>
      <c r="E115" s="12" t="s">
        <v>545</v>
      </c>
      <c r="F115" s="13">
        <v>39317</v>
      </c>
      <c r="G115" s="12" t="s">
        <v>545</v>
      </c>
      <c r="H115" s="13">
        <v>40045</v>
      </c>
      <c r="I115" s="12" t="s">
        <v>456</v>
      </c>
      <c r="J115" s="13">
        <v>40187</v>
      </c>
      <c r="K115" s="12" t="s">
        <v>456</v>
      </c>
      <c r="L115" s="13">
        <v>40547</v>
      </c>
      <c r="M115" s="12" t="s">
        <v>456</v>
      </c>
      <c r="N115" s="12"/>
      <c r="O115" s="12"/>
    </row>
    <row r="116" spans="1:15" ht="15" x14ac:dyDescent="0.25">
      <c r="A116" s="4" t="s">
        <v>70</v>
      </c>
      <c r="B116" s="10" t="s">
        <v>69</v>
      </c>
      <c r="C116" s="4" t="s">
        <v>124</v>
      </c>
      <c r="D116" s="11">
        <v>39508</v>
      </c>
      <c r="E116" s="10" t="s">
        <v>593</v>
      </c>
      <c r="F116" s="11">
        <v>39680</v>
      </c>
      <c r="G116" s="10" t="s">
        <v>561</v>
      </c>
      <c r="H116" s="11">
        <v>39826</v>
      </c>
      <c r="I116" s="10" t="s">
        <v>561</v>
      </c>
      <c r="J116" s="10"/>
      <c r="K116" s="10"/>
      <c r="L116" s="10"/>
      <c r="M116" s="10"/>
      <c r="N116" s="10"/>
      <c r="O116" s="10"/>
    </row>
    <row r="117" spans="1:15" ht="15" x14ac:dyDescent="0.25">
      <c r="A117" s="4" t="s">
        <v>68</v>
      </c>
      <c r="B117" s="10" t="s">
        <v>67</v>
      </c>
      <c r="C117" s="4" t="s">
        <v>124</v>
      </c>
      <c r="D117" s="11">
        <v>39469</v>
      </c>
      <c r="E117" s="10" t="s">
        <v>130</v>
      </c>
      <c r="F117" s="11">
        <v>39564</v>
      </c>
      <c r="G117" s="10" t="s">
        <v>130</v>
      </c>
      <c r="H117" s="10"/>
      <c r="I117" s="10"/>
      <c r="J117" s="10"/>
      <c r="K117" s="10"/>
      <c r="L117" s="10"/>
      <c r="M117" s="10"/>
      <c r="N117" s="10"/>
      <c r="O117" s="10"/>
    </row>
    <row r="118" spans="1:15" s="3" customFormat="1" x14ac:dyDescent="0.2">
      <c r="A118" s="10" t="s">
        <v>200</v>
      </c>
      <c r="B118" s="10" t="s">
        <v>316</v>
      </c>
      <c r="C118" s="10" t="s">
        <v>478</v>
      </c>
      <c r="D118" s="11">
        <v>39480</v>
      </c>
      <c r="E118" s="10" t="s">
        <v>545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x14ac:dyDescent="0.2">
      <c r="A119" s="10" t="s">
        <v>315</v>
      </c>
      <c r="B119" s="10" t="s">
        <v>314</v>
      </c>
      <c r="C119" s="10" t="s">
        <v>478</v>
      </c>
      <c r="D119" s="11">
        <v>39333</v>
      </c>
      <c r="E119" s="10" t="s">
        <v>545</v>
      </c>
      <c r="F119" s="11">
        <v>39550</v>
      </c>
      <c r="G119" s="10" t="s">
        <v>456</v>
      </c>
      <c r="H119" s="10"/>
      <c r="I119" s="10"/>
      <c r="J119" s="10"/>
      <c r="K119" s="10"/>
      <c r="L119" s="10"/>
      <c r="M119" s="10"/>
      <c r="N119" s="10"/>
      <c r="O119" s="10"/>
    </row>
    <row r="120" spans="1:15" x14ac:dyDescent="0.2">
      <c r="A120" s="10" t="s">
        <v>313</v>
      </c>
      <c r="B120" s="10" t="s">
        <v>312</v>
      </c>
      <c r="C120" s="10" t="s">
        <v>478</v>
      </c>
      <c r="D120" s="11">
        <v>38806</v>
      </c>
      <c r="E120" s="10" t="s">
        <v>545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x14ac:dyDescent="0.2">
      <c r="A121" s="10" t="s">
        <v>311</v>
      </c>
      <c r="B121" s="10" t="s">
        <v>310</v>
      </c>
      <c r="C121" s="10" t="s">
        <v>478</v>
      </c>
      <c r="D121" s="10" t="s">
        <v>425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s="3" customFormat="1" x14ac:dyDescent="0.2">
      <c r="A122" s="10" t="s">
        <v>309</v>
      </c>
      <c r="B122" s="10" t="s">
        <v>308</v>
      </c>
      <c r="C122" s="10" t="s">
        <v>478</v>
      </c>
      <c r="D122" s="10" t="s">
        <v>425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">
      <c r="A123" s="10" t="s">
        <v>307</v>
      </c>
      <c r="B123" s="10" t="s">
        <v>306</v>
      </c>
      <c r="C123" s="10" t="s">
        <v>478</v>
      </c>
      <c r="D123" s="11">
        <v>39623</v>
      </c>
      <c r="E123" s="10" t="s">
        <v>456</v>
      </c>
      <c r="F123" s="11">
        <v>39870</v>
      </c>
      <c r="G123" s="10" t="s">
        <v>456</v>
      </c>
      <c r="H123" s="10"/>
      <c r="I123" s="10"/>
      <c r="J123" s="10"/>
      <c r="K123" s="10"/>
      <c r="L123" s="10"/>
      <c r="M123" s="10"/>
      <c r="N123" s="10"/>
      <c r="O123" s="10"/>
    </row>
    <row r="124" spans="1:15" ht="15" x14ac:dyDescent="0.25">
      <c r="A124" s="4" t="s">
        <v>66</v>
      </c>
      <c r="B124" s="10" t="s">
        <v>65</v>
      </c>
      <c r="C124" s="4" t="s">
        <v>124</v>
      </c>
      <c r="D124" s="11">
        <v>39003</v>
      </c>
      <c r="E124" s="10" t="s">
        <v>130</v>
      </c>
      <c r="F124" s="11">
        <v>39206</v>
      </c>
      <c r="G124" s="10" t="s">
        <v>127</v>
      </c>
      <c r="H124" s="11">
        <v>39402</v>
      </c>
      <c r="I124" s="10" t="s">
        <v>127</v>
      </c>
      <c r="J124" s="10"/>
      <c r="K124" s="10"/>
      <c r="L124" s="10"/>
      <c r="M124" s="10"/>
      <c r="N124" s="10"/>
      <c r="O124" s="10"/>
    </row>
    <row r="125" spans="1:15" x14ac:dyDescent="0.2">
      <c r="A125" s="10" t="s">
        <v>305</v>
      </c>
      <c r="B125" s="10" t="s">
        <v>304</v>
      </c>
      <c r="C125" s="10" t="s">
        <v>478</v>
      </c>
      <c r="D125" s="10" t="s">
        <v>425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s="3" customFormat="1" x14ac:dyDescent="0.2">
      <c r="A126" s="12" t="s">
        <v>303</v>
      </c>
      <c r="B126" s="12" t="s">
        <v>302</v>
      </c>
      <c r="C126" s="12" t="s">
        <v>478</v>
      </c>
      <c r="D126" s="13">
        <v>39129</v>
      </c>
      <c r="E126" s="12" t="s">
        <v>545</v>
      </c>
      <c r="F126" s="13">
        <v>39289</v>
      </c>
      <c r="G126" s="12" t="s">
        <v>545</v>
      </c>
      <c r="H126" s="13">
        <v>40298</v>
      </c>
      <c r="I126" s="12" t="s">
        <v>456</v>
      </c>
      <c r="J126" s="12"/>
      <c r="K126" s="12"/>
      <c r="L126" s="12"/>
      <c r="M126" s="12"/>
      <c r="N126" s="12"/>
      <c r="O126" s="12"/>
    </row>
    <row r="127" spans="1:15" x14ac:dyDescent="0.2">
      <c r="A127" s="10" t="s">
        <v>301</v>
      </c>
      <c r="B127" s="10" t="s">
        <v>300</v>
      </c>
      <c r="C127" s="10" t="s">
        <v>478</v>
      </c>
      <c r="D127" s="10" t="s">
        <v>425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x14ac:dyDescent="0.2">
      <c r="A128" s="10" t="s">
        <v>299</v>
      </c>
      <c r="B128" s="10" t="s">
        <v>298</v>
      </c>
      <c r="C128" s="10" t="s">
        <v>478</v>
      </c>
      <c r="D128" s="11">
        <v>39395</v>
      </c>
      <c r="E128" s="10" t="s">
        <v>545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x14ac:dyDescent="0.2">
      <c r="A129" s="10" t="s">
        <v>463</v>
      </c>
      <c r="B129" s="10" t="s">
        <v>462</v>
      </c>
      <c r="C129" s="10" t="s">
        <v>618</v>
      </c>
      <c r="D129" s="11">
        <v>39786</v>
      </c>
      <c r="E129" s="14" t="s">
        <v>620</v>
      </c>
      <c r="F129" s="11">
        <v>40015</v>
      </c>
      <c r="G129" s="14" t="s">
        <v>620</v>
      </c>
      <c r="H129" s="11">
        <v>40348</v>
      </c>
      <c r="I129" s="14" t="s">
        <v>620</v>
      </c>
      <c r="J129" s="11">
        <v>40613</v>
      </c>
      <c r="K129" s="14" t="s">
        <v>620</v>
      </c>
      <c r="L129" s="11">
        <v>40907</v>
      </c>
      <c r="M129" s="14" t="s">
        <v>620</v>
      </c>
      <c r="N129" s="10"/>
      <c r="O129" s="10"/>
    </row>
    <row r="130" spans="1:15" x14ac:dyDescent="0.2">
      <c r="A130" s="10" t="s">
        <v>297</v>
      </c>
      <c r="B130" s="10" t="s">
        <v>296</v>
      </c>
      <c r="C130" s="10" t="s">
        <v>478</v>
      </c>
      <c r="D130" s="11">
        <v>39646</v>
      </c>
      <c r="E130" s="10" t="s">
        <v>456</v>
      </c>
      <c r="F130" s="11">
        <v>39855</v>
      </c>
      <c r="G130" s="10" t="s">
        <v>545</v>
      </c>
      <c r="H130" s="10"/>
      <c r="I130" s="10"/>
      <c r="J130" s="10"/>
      <c r="K130" s="10"/>
      <c r="L130" s="10"/>
      <c r="M130" s="10"/>
      <c r="N130" s="10"/>
      <c r="O130" s="10"/>
    </row>
    <row r="131" spans="1:15" x14ac:dyDescent="0.2">
      <c r="A131" s="12" t="s">
        <v>295</v>
      </c>
      <c r="B131" s="12" t="s">
        <v>294</v>
      </c>
      <c r="C131" s="12" t="s">
        <v>478</v>
      </c>
      <c r="D131" s="13">
        <v>39498</v>
      </c>
      <c r="E131" s="12" t="s">
        <v>545</v>
      </c>
      <c r="F131" s="13">
        <v>39718</v>
      </c>
      <c r="G131" s="12" t="s">
        <v>456</v>
      </c>
      <c r="H131" s="13">
        <v>39925</v>
      </c>
      <c r="I131" s="12" t="s">
        <v>456</v>
      </c>
      <c r="J131" s="13">
        <v>40260</v>
      </c>
      <c r="K131" s="12" t="s">
        <v>456</v>
      </c>
      <c r="L131" s="12"/>
      <c r="M131" s="12"/>
      <c r="N131" s="12"/>
      <c r="O131" s="12"/>
    </row>
    <row r="132" spans="1:15" s="3" customFormat="1" x14ac:dyDescent="0.2">
      <c r="A132" s="10" t="s">
        <v>293</v>
      </c>
      <c r="B132" s="10" t="s">
        <v>292</v>
      </c>
      <c r="C132" s="10" t="s">
        <v>478</v>
      </c>
      <c r="D132" s="11">
        <v>39624</v>
      </c>
      <c r="E132" s="10" t="s">
        <v>456</v>
      </c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x14ac:dyDescent="0.2">
      <c r="A133" s="12" t="s">
        <v>291</v>
      </c>
      <c r="B133" s="12" t="s">
        <v>290</v>
      </c>
      <c r="C133" s="12" t="s">
        <v>478</v>
      </c>
      <c r="D133" s="13">
        <v>39388</v>
      </c>
      <c r="E133" s="12" t="s">
        <v>545</v>
      </c>
      <c r="F133" s="13">
        <v>39564</v>
      </c>
      <c r="G133" s="12" t="s">
        <v>456</v>
      </c>
      <c r="H133" s="12"/>
      <c r="I133" s="12"/>
      <c r="J133" s="12"/>
      <c r="K133" s="12"/>
      <c r="L133" s="12"/>
      <c r="M133" s="12"/>
      <c r="N133" s="12"/>
      <c r="O133" s="12"/>
    </row>
    <row r="134" spans="1:15" x14ac:dyDescent="0.2">
      <c r="A134" s="10" t="s">
        <v>289</v>
      </c>
      <c r="B134" s="10" t="s">
        <v>288</v>
      </c>
      <c r="C134" s="10" t="s">
        <v>478</v>
      </c>
      <c r="D134" s="10" t="s">
        <v>425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x14ac:dyDescent="0.2">
      <c r="A135" s="10" t="s">
        <v>287</v>
      </c>
      <c r="B135" s="10" t="s">
        <v>286</v>
      </c>
      <c r="C135" s="10" t="s">
        <v>478</v>
      </c>
      <c r="D135" s="11">
        <v>39721</v>
      </c>
      <c r="E135" s="14" t="s">
        <v>456</v>
      </c>
      <c r="F135" s="11">
        <v>39983</v>
      </c>
      <c r="G135" s="14" t="s">
        <v>545</v>
      </c>
      <c r="H135" s="10"/>
      <c r="I135" s="10"/>
      <c r="J135" s="10"/>
      <c r="K135" s="10"/>
      <c r="L135" s="10"/>
      <c r="M135" s="10"/>
      <c r="N135" s="10"/>
      <c r="O135" s="10"/>
    </row>
    <row r="136" spans="1:15" x14ac:dyDescent="0.2">
      <c r="A136" s="12" t="s">
        <v>285</v>
      </c>
      <c r="B136" s="12" t="s">
        <v>284</v>
      </c>
      <c r="C136" s="12" t="s">
        <v>478</v>
      </c>
      <c r="D136" s="13">
        <v>39511</v>
      </c>
      <c r="E136" s="12" t="s">
        <v>545</v>
      </c>
      <c r="F136" s="13">
        <v>39625</v>
      </c>
      <c r="G136" s="12" t="s">
        <v>545</v>
      </c>
      <c r="H136" s="13">
        <v>40085</v>
      </c>
      <c r="I136" s="12" t="s">
        <v>456</v>
      </c>
      <c r="J136" s="13">
        <v>40207</v>
      </c>
      <c r="K136" s="12" t="s">
        <v>456</v>
      </c>
      <c r="L136" s="13">
        <v>40494</v>
      </c>
      <c r="M136" s="12" t="s">
        <v>456</v>
      </c>
      <c r="N136" s="12"/>
      <c r="O136" s="12"/>
    </row>
    <row r="137" spans="1:15" ht="15" x14ac:dyDescent="0.25">
      <c r="A137" s="4" t="s">
        <v>64</v>
      </c>
      <c r="B137" s="10" t="s">
        <v>282</v>
      </c>
      <c r="C137" s="4" t="s">
        <v>124</v>
      </c>
      <c r="D137" s="11">
        <v>39262</v>
      </c>
      <c r="E137" s="10" t="s">
        <v>130</v>
      </c>
      <c r="F137" s="11">
        <v>39427</v>
      </c>
      <c r="G137" s="10" t="s">
        <v>130</v>
      </c>
      <c r="H137" s="10"/>
      <c r="I137" s="10"/>
      <c r="J137" s="10"/>
      <c r="K137" s="10"/>
      <c r="L137" s="10"/>
      <c r="M137" s="10"/>
      <c r="N137" s="10"/>
      <c r="O137" s="10"/>
    </row>
    <row r="138" spans="1:15" x14ac:dyDescent="0.2">
      <c r="A138" s="10" t="s">
        <v>283</v>
      </c>
      <c r="B138" s="10" t="s">
        <v>282</v>
      </c>
      <c r="C138" s="10" t="s">
        <v>478</v>
      </c>
      <c r="D138" s="11">
        <v>39543</v>
      </c>
      <c r="E138" s="14" t="s">
        <v>456</v>
      </c>
      <c r="F138" s="11">
        <v>39794</v>
      </c>
      <c r="G138" s="14" t="s">
        <v>456</v>
      </c>
      <c r="H138" s="10"/>
      <c r="I138" s="10"/>
      <c r="J138" s="10"/>
      <c r="K138" s="10"/>
      <c r="L138" s="10"/>
      <c r="M138" s="10"/>
      <c r="N138" s="10"/>
      <c r="O138" s="10"/>
    </row>
    <row r="139" spans="1:15" x14ac:dyDescent="0.2">
      <c r="A139" s="12" t="s">
        <v>281</v>
      </c>
      <c r="B139" s="12" t="s">
        <v>280</v>
      </c>
      <c r="C139" s="12" t="s">
        <v>478</v>
      </c>
      <c r="D139" s="13">
        <v>39361</v>
      </c>
      <c r="E139" s="12" t="s">
        <v>545</v>
      </c>
      <c r="F139" s="13">
        <v>39891</v>
      </c>
      <c r="G139" s="12" t="s">
        <v>545</v>
      </c>
      <c r="H139" s="13">
        <v>40432</v>
      </c>
      <c r="I139" s="12" t="s">
        <v>456</v>
      </c>
      <c r="J139" s="12"/>
      <c r="K139" s="12"/>
      <c r="L139" s="12"/>
      <c r="M139" s="12"/>
      <c r="N139" s="12"/>
      <c r="O139" s="12"/>
    </row>
    <row r="140" spans="1:15" s="3" customFormat="1" ht="15" x14ac:dyDescent="0.25">
      <c r="A140" s="4" t="s">
        <v>63</v>
      </c>
      <c r="B140" s="10" t="s">
        <v>62</v>
      </c>
      <c r="C140" s="4" t="s">
        <v>124</v>
      </c>
      <c r="D140" s="11">
        <v>39960</v>
      </c>
      <c r="E140" s="10" t="s">
        <v>130</v>
      </c>
      <c r="F140" s="11">
        <v>40235</v>
      </c>
      <c r="G140" s="10" t="s">
        <v>127</v>
      </c>
      <c r="H140" s="11">
        <v>40487</v>
      </c>
      <c r="I140" s="10" t="s">
        <v>127</v>
      </c>
      <c r="J140" s="10"/>
      <c r="K140" s="10"/>
      <c r="L140" s="10"/>
      <c r="M140" s="10"/>
      <c r="N140" s="10"/>
      <c r="O140" s="10"/>
    </row>
    <row r="141" spans="1:15" x14ac:dyDescent="0.2">
      <c r="A141" s="10" t="s">
        <v>279</v>
      </c>
      <c r="B141" s="10" t="s">
        <v>278</v>
      </c>
      <c r="C141" s="10" t="s">
        <v>478</v>
      </c>
      <c r="D141" s="11">
        <v>39863</v>
      </c>
      <c r="E141" s="14" t="s">
        <v>456</v>
      </c>
      <c r="F141" s="11">
        <v>40114</v>
      </c>
      <c r="G141" s="14" t="s">
        <v>545</v>
      </c>
      <c r="H141" s="10"/>
      <c r="I141" s="10"/>
      <c r="J141" s="10"/>
      <c r="K141" s="10"/>
      <c r="L141" s="10"/>
      <c r="M141" s="10"/>
      <c r="N141" s="10"/>
      <c r="O141" s="10"/>
    </row>
    <row r="142" spans="1:15" x14ac:dyDescent="0.2">
      <c r="A142" s="10" t="s">
        <v>277</v>
      </c>
      <c r="B142" s="10" t="s">
        <v>276</v>
      </c>
      <c r="C142" s="10" t="s">
        <v>478</v>
      </c>
      <c r="D142" s="11">
        <v>39437</v>
      </c>
      <c r="E142" s="14" t="s">
        <v>456</v>
      </c>
      <c r="F142" s="11">
        <v>39603</v>
      </c>
      <c r="G142" s="14" t="s">
        <v>545</v>
      </c>
      <c r="H142" s="10"/>
      <c r="I142" s="10"/>
      <c r="J142" s="10"/>
      <c r="K142" s="10"/>
      <c r="L142" s="10"/>
      <c r="M142" s="10"/>
      <c r="N142" s="10"/>
      <c r="O142" s="10"/>
    </row>
    <row r="143" spans="1:15" x14ac:dyDescent="0.2">
      <c r="A143" s="10" t="s">
        <v>275</v>
      </c>
      <c r="B143" s="10" t="s">
        <v>274</v>
      </c>
      <c r="C143" s="10" t="s">
        <v>478</v>
      </c>
      <c r="D143" s="10" t="s">
        <v>425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s="3" customFormat="1" x14ac:dyDescent="0.2">
      <c r="A144" s="10" t="s">
        <v>273</v>
      </c>
      <c r="B144" s="10" t="s">
        <v>272</v>
      </c>
      <c r="C144" s="10" t="s">
        <v>478</v>
      </c>
      <c r="D144" s="11">
        <v>39555</v>
      </c>
      <c r="E144" s="10" t="s">
        <v>456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x14ac:dyDescent="0.2">
      <c r="A145" s="12" t="s">
        <v>271</v>
      </c>
      <c r="B145" s="12" t="s">
        <v>455</v>
      </c>
      <c r="C145" s="12" t="s">
        <v>478</v>
      </c>
      <c r="D145" s="13">
        <v>39429</v>
      </c>
      <c r="E145" s="12" t="s">
        <v>545</v>
      </c>
      <c r="F145" s="13">
        <v>39624</v>
      </c>
      <c r="G145" s="12" t="s">
        <v>545</v>
      </c>
      <c r="H145" s="13">
        <v>39697</v>
      </c>
      <c r="I145" s="12" t="s">
        <v>456</v>
      </c>
      <c r="J145" s="13">
        <v>39820</v>
      </c>
      <c r="K145" s="12" t="s">
        <v>456</v>
      </c>
      <c r="L145" s="12"/>
      <c r="M145" s="12"/>
      <c r="N145" s="12"/>
      <c r="O145" s="12"/>
    </row>
    <row r="146" spans="1:15" s="3" customFormat="1" x14ac:dyDescent="0.2">
      <c r="A146" s="10" t="s">
        <v>454</v>
      </c>
      <c r="B146" s="10" t="s">
        <v>453</v>
      </c>
      <c r="C146" s="10" t="s">
        <v>478</v>
      </c>
      <c r="D146" s="11">
        <v>39367</v>
      </c>
      <c r="E146" s="10" t="s">
        <v>456</v>
      </c>
      <c r="F146" s="11">
        <v>39542</v>
      </c>
      <c r="G146" s="10" t="s">
        <v>456</v>
      </c>
      <c r="H146" s="10"/>
      <c r="I146" s="10"/>
      <c r="J146" s="10"/>
      <c r="K146" s="10"/>
      <c r="L146" s="10"/>
      <c r="M146" s="10"/>
      <c r="N146" s="10"/>
      <c r="O146" s="10"/>
    </row>
    <row r="147" spans="1:15" ht="15" x14ac:dyDescent="0.25">
      <c r="A147" s="4" t="s">
        <v>61</v>
      </c>
      <c r="B147" s="10" t="s">
        <v>60</v>
      </c>
      <c r="C147" s="4" t="s">
        <v>124</v>
      </c>
      <c r="D147" s="10" t="s">
        <v>135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ht="15" x14ac:dyDescent="0.25">
      <c r="A148" s="4" t="s">
        <v>59</v>
      </c>
      <c r="B148" s="10" t="s">
        <v>451</v>
      </c>
      <c r="C148" s="4" t="s">
        <v>124</v>
      </c>
      <c r="D148" s="11">
        <v>39247</v>
      </c>
      <c r="E148" s="10" t="s">
        <v>130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s="3" customFormat="1" x14ac:dyDescent="0.2">
      <c r="A149" s="10" t="s">
        <v>452</v>
      </c>
      <c r="B149" s="10" t="s">
        <v>451</v>
      </c>
      <c r="C149" s="10" t="s">
        <v>478</v>
      </c>
      <c r="D149" s="11">
        <v>39760</v>
      </c>
      <c r="E149" s="10" t="s">
        <v>456</v>
      </c>
      <c r="F149" s="11">
        <v>39994</v>
      </c>
      <c r="G149" s="10" t="s">
        <v>456</v>
      </c>
      <c r="H149" s="11">
        <v>40348</v>
      </c>
      <c r="I149" s="10" t="s">
        <v>456</v>
      </c>
      <c r="J149" s="11">
        <v>40551</v>
      </c>
      <c r="K149" s="10" t="s">
        <v>456</v>
      </c>
      <c r="L149" s="10"/>
      <c r="M149" s="10"/>
      <c r="N149" s="10"/>
      <c r="O149" s="10"/>
    </row>
    <row r="150" spans="1:15" ht="15" x14ac:dyDescent="0.25">
      <c r="A150" s="4" t="s">
        <v>58</v>
      </c>
      <c r="B150" s="10" t="s">
        <v>57</v>
      </c>
      <c r="C150" s="4" t="s">
        <v>124</v>
      </c>
      <c r="D150" s="11">
        <v>39465</v>
      </c>
      <c r="E150" s="10" t="s">
        <v>127</v>
      </c>
      <c r="F150" s="11">
        <v>39716</v>
      </c>
      <c r="G150" s="10" t="s">
        <v>127</v>
      </c>
      <c r="H150" s="11">
        <v>39968</v>
      </c>
      <c r="I150" s="10" t="s">
        <v>127</v>
      </c>
      <c r="J150" s="11">
        <v>40038</v>
      </c>
      <c r="K150" s="10" t="s">
        <v>127</v>
      </c>
      <c r="L150" s="10"/>
      <c r="M150" s="10"/>
      <c r="N150" s="10"/>
      <c r="O150" s="10"/>
    </row>
    <row r="151" spans="1:15" s="3" customFormat="1" x14ac:dyDescent="0.2">
      <c r="A151" s="10" t="s">
        <v>450</v>
      </c>
      <c r="B151" s="10" t="s">
        <v>449</v>
      </c>
      <c r="C151" s="10" t="s">
        <v>478</v>
      </c>
      <c r="D151" s="11">
        <v>39393</v>
      </c>
      <c r="E151" s="10" t="s">
        <v>545</v>
      </c>
      <c r="F151" s="11">
        <v>39519</v>
      </c>
      <c r="G151" s="10" t="s">
        <v>374</v>
      </c>
      <c r="H151" s="10"/>
      <c r="I151" s="10"/>
      <c r="J151" s="10"/>
      <c r="K151" s="10"/>
      <c r="L151" s="10"/>
      <c r="M151" s="10"/>
      <c r="N151" s="10"/>
      <c r="O151" s="10"/>
    </row>
    <row r="152" spans="1:15" x14ac:dyDescent="0.2">
      <c r="A152" s="10" t="s">
        <v>448</v>
      </c>
      <c r="B152" s="10" t="s">
        <v>447</v>
      </c>
      <c r="C152" s="10" t="s">
        <v>478</v>
      </c>
      <c r="D152" s="11">
        <v>39151</v>
      </c>
      <c r="E152" s="10" t="s">
        <v>371</v>
      </c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t="15" x14ac:dyDescent="0.25">
      <c r="A153" s="4" t="s">
        <v>56</v>
      </c>
      <c r="B153" s="10" t="s">
        <v>445</v>
      </c>
      <c r="C153" s="4" t="s">
        <v>124</v>
      </c>
      <c r="D153" s="11">
        <v>39893</v>
      </c>
      <c r="E153" s="10" t="s">
        <v>127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x14ac:dyDescent="0.2">
      <c r="A154" s="10" t="s">
        <v>446</v>
      </c>
      <c r="B154" s="10" t="s">
        <v>445</v>
      </c>
      <c r="C154" s="10" t="s">
        <v>478</v>
      </c>
      <c r="D154" s="11">
        <v>39753</v>
      </c>
      <c r="E154" s="10" t="s">
        <v>456</v>
      </c>
      <c r="F154" s="11">
        <v>39891</v>
      </c>
      <c r="G154" s="10" t="s">
        <v>456</v>
      </c>
      <c r="H154" s="11">
        <v>40459</v>
      </c>
      <c r="I154" s="10" t="s">
        <v>456</v>
      </c>
      <c r="J154" s="11">
        <v>40621</v>
      </c>
      <c r="K154" s="10" t="s">
        <v>456</v>
      </c>
      <c r="L154" s="10"/>
      <c r="M154" s="10"/>
      <c r="N154" s="10"/>
      <c r="O154" s="10"/>
    </row>
    <row r="155" spans="1:15" x14ac:dyDescent="0.2">
      <c r="A155" s="10" t="s">
        <v>444</v>
      </c>
      <c r="B155" s="10" t="s">
        <v>443</v>
      </c>
      <c r="C155" s="10" t="s">
        <v>478</v>
      </c>
      <c r="D155" s="11">
        <v>39842</v>
      </c>
      <c r="E155" s="10" t="s">
        <v>371</v>
      </c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s="3" customFormat="1" x14ac:dyDescent="0.2">
      <c r="A156" s="10" t="s">
        <v>442</v>
      </c>
      <c r="B156" s="10" t="s">
        <v>376</v>
      </c>
      <c r="C156" s="10" t="s">
        <v>478</v>
      </c>
      <c r="D156" s="11">
        <v>39443</v>
      </c>
      <c r="E156" s="10" t="s">
        <v>375</v>
      </c>
      <c r="F156" s="11">
        <v>39653</v>
      </c>
      <c r="G156" s="10" t="s">
        <v>456</v>
      </c>
      <c r="H156" s="11">
        <v>40058</v>
      </c>
      <c r="I156" s="10" t="s">
        <v>545</v>
      </c>
      <c r="J156" s="11">
        <v>40212</v>
      </c>
      <c r="K156" s="10" t="s">
        <v>374</v>
      </c>
      <c r="L156" s="10"/>
      <c r="M156" s="10"/>
      <c r="N156" s="10"/>
      <c r="O156" s="10"/>
    </row>
    <row r="157" spans="1:15" x14ac:dyDescent="0.2">
      <c r="A157" s="10" t="s">
        <v>373</v>
      </c>
      <c r="B157" s="10" t="s">
        <v>372</v>
      </c>
      <c r="C157" s="10" t="s">
        <v>478</v>
      </c>
      <c r="D157" s="11">
        <v>39610</v>
      </c>
      <c r="E157" s="10" t="s">
        <v>371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x14ac:dyDescent="0.2">
      <c r="A158" s="10" t="s">
        <v>370</v>
      </c>
      <c r="B158" s="10" t="s">
        <v>369</v>
      </c>
      <c r="C158" s="10" t="s">
        <v>478</v>
      </c>
      <c r="D158" s="11" t="s">
        <v>425</v>
      </c>
      <c r="E158" s="10"/>
      <c r="F158" s="11"/>
      <c r="G158" s="10"/>
      <c r="H158" s="11"/>
      <c r="I158" s="10"/>
      <c r="J158" s="10"/>
      <c r="K158" s="10"/>
      <c r="L158" s="10"/>
      <c r="M158" s="10"/>
      <c r="N158" s="10"/>
      <c r="O158" s="10"/>
    </row>
    <row r="159" spans="1:15" ht="15" x14ac:dyDescent="0.25">
      <c r="A159" s="4" t="s">
        <v>55</v>
      </c>
      <c r="B159" s="10" t="s">
        <v>54</v>
      </c>
      <c r="C159" s="4" t="s">
        <v>124</v>
      </c>
      <c r="D159" s="11">
        <v>39564</v>
      </c>
      <c r="E159" s="10" t="s">
        <v>127</v>
      </c>
      <c r="F159" s="11">
        <v>39821</v>
      </c>
      <c r="G159" s="10" t="s">
        <v>127</v>
      </c>
      <c r="H159" s="11">
        <v>40358</v>
      </c>
      <c r="I159" s="10" t="s">
        <v>127</v>
      </c>
      <c r="J159" s="10"/>
      <c r="K159" s="10"/>
      <c r="L159" s="10"/>
      <c r="M159" s="10"/>
      <c r="N159" s="10"/>
      <c r="O159" s="10"/>
    </row>
    <row r="160" spans="1:15" x14ac:dyDescent="0.2">
      <c r="A160" s="10" t="s">
        <v>368</v>
      </c>
      <c r="B160" s="10" t="s">
        <v>367</v>
      </c>
      <c r="C160" s="10" t="s">
        <v>478</v>
      </c>
      <c r="D160" s="11">
        <v>39919</v>
      </c>
      <c r="E160" s="10" t="s">
        <v>456</v>
      </c>
      <c r="F160" s="11">
        <v>40116</v>
      </c>
      <c r="G160" s="10" t="s">
        <v>456</v>
      </c>
      <c r="H160" s="11">
        <v>40606</v>
      </c>
      <c r="I160" s="10" t="s">
        <v>456</v>
      </c>
      <c r="J160" s="10"/>
      <c r="K160" s="10"/>
      <c r="L160" s="10"/>
      <c r="M160" s="10"/>
      <c r="N160" s="10"/>
      <c r="O160" s="10"/>
    </row>
    <row r="161" spans="1:15" x14ac:dyDescent="0.2">
      <c r="A161" s="10" t="s">
        <v>366</v>
      </c>
      <c r="B161" s="10" t="s">
        <v>365</v>
      </c>
      <c r="C161" s="10" t="s">
        <v>478</v>
      </c>
      <c r="D161" s="11">
        <v>39410</v>
      </c>
      <c r="E161" s="10" t="s">
        <v>545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2">
      <c r="A162" s="10" t="s">
        <v>547</v>
      </c>
      <c r="B162" s="10" t="s">
        <v>546</v>
      </c>
      <c r="C162" s="10" t="s">
        <v>478</v>
      </c>
      <c r="D162" s="11">
        <v>39319</v>
      </c>
      <c r="E162" s="10" t="s">
        <v>545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">
      <c r="A163" s="10" t="s">
        <v>544</v>
      </c>
      <c r="B163" s="10" t="s">
        <v>543</v>
      </c>
      <c r="C163" s="10" t="s">
        <v>478</v>
      </c>
      <c r="D163" s="10" t="s">
        <v>425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x14ac:dyDescent="0.2">
      <c r="A164" s="10" t="s">
        <v>542</v>
      </c>
      <c r="B164" s="10" t="s">
        <v>541</v>
      </c>
      <c r="C164" s="10" t="s">
        <v>478</v>
      </c>
      <c r="D164" s="11">
        <v>39619</v>
      </c>
      <c r="E164" s="10" t="s">
        <v>456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x14ac:dyDescent="0.2">
      <c r="A165" s="10" t="s">
        <v>540</v>
      </c>
      <c r="B165" s="10" t="s">
        <v>539</v>
      </c>
      <c r="C165" s="10" t="s">
        <v>478</v>
      </c>
      <c r="D165" s="11">
        <v>39428</v>
      </c>
      <c r="E165" s="10" t="s">
        <v>456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ht="15" x14ac:dyDescent="0.25">
      <c r="A166" s="4" t="s">
        <v>53</v>
      </c>
      <c r="B166" s="10" t="s">
        <v>52</v>
      </c>
      <c r="C166" s="4" t="s">
        <v>124</v>
      </c>
      <c r="D166" s="11">
        <v>39568</v>
      </c>
      <c r="E166" s="10" t="s">
        <v>130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x14ac:dyDescent="0.2">
      <c r="A167" s="10" t="s">
        <v>538</v>
      </c>
      <c r="B167" s="10" t="s">
        <v>537</v>
      </c>
      <c r="C167" s="10" t="s">
        <v>478</v>
      </c>
      <c r="D167" s="11">
        <v>39847</v>
      </c>
      <c r="E167" s="10" t="s">
        <v>456</v>
      </c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x14ac:dyDescent="0.2">
      <c r="A168" s="10" t="s">
        <v>536</v>
      </c>
      <c r="B168" s="10" t="s">
        <v>535</v>
      </c>
      <c r="C168" s="10" t="s">
        <v>478</v>
      </c>
      <c r="D168" s="10" t="s">
        <v>425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x14ac:dyDescent="0.2">
      <c r="A169" s="10" t="s">
        <v>534</v>
      </c>
      <c r="B169" s="10" t="s">
        <v>533</v>
      </c>
      <c r="C169" s="10" t="s">
        <v>478</v>
      </c>
      <c r="D169" s="11">
        <v>39658</v>
      </c>
      <c r="E169" s="10" t="s">
        <v>456</v>
      </c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x14ac:dyDescent="0.2">
      <c r="A170" s="10" t="s">
        <v>351</v>
      </c>
      <c r="B170" s="10" t="s">
        <v>350</v>
      </c>
      <c r="C170" s="10" t="s">
        <v>478</v>
      </c>
      <c r="D170" s="10" t="s">
        <v>425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 x14ac:dyDescent="0.2">
      <c r="A171" s="10" t="s">
        <v>349</v>
      </c>
      <c r="B171" s="10" t="s">
        <v>348</v>
      </c>
      <c r="C171" s="10" t="s">
        <v>478</v>
      </c>
      <c r="D171" s="11">
        <v>39697</v>
      </c>
      <c r="E171" s="10" t="s">
        <v>456</v>
      </c>
      <c r="F171" s="11">
        <v>39920</v>
      </c>
      <c r="G171" s="10" t="s">
        <v>456</v>
      </c>
      <c r="H171" s="10"/>
      <c r="I171" s="10"/>
      <c r="J171" s="10"/>
      <c r="K171" s="10"/>
      <c r="L171" s="10"/>
      <c r="M171" s="10"/>
      <c r="N171" s="10"/>
      <c r="O171" s="10"/>
    </row>
    <row r="172" spans="1:15" x14ac:dyDescent="0.2">
      <c r="A172" s="10" t="s">
        <v>347</v>
      </c>
      <c r="B172" s="10" t="s">
        <v>346</v>
      </c>
      <c r="C172" s="10" t="s">
        <v>478</v>
      </c>
      <c r="D172" s="10" t="s">
        <v>425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 x14ac:dyDescent="0.2">
      <c r="A173" s="10" t="s">
        <v>345</v>
      </c>
      <c r="B173" s="10" t="s">
        <v>344</v>
      </c>
      <c r="C173" s="10" t="s">
        <v>478</v>
      </c>
      <c r="D173" s="11">
        <v>39686</v>
      </c>
      <c r="E173" s="10" t="s">
        <v>456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 x14ac:dyDescent="0.2">
      <c r="A174" s="10" t="s">
        <v>343</v>
      </c>
      <c r="B174" s="10" t="s">
        <v>342</v>
      </c>
      <c r="C174" s="10" t="s">
        <v>478</v>
      </c>
      <c r="D174" s="10" t="s">
        <v>341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 x14ac:dyDescent="0.2">
      <c r="A175" s="10" t="s">
        <v>340</v>
      </c>
      <c r="B175" s="10" t="s">
        <v>339</v>
      </c>
      <c r="C175" s="10" t="s">
        <v>478</v>
      </c>
      <c r="D175" s="11">
        <v>39791</v>
      </c>
      <c r="E175" s="10" t="s">
        <v>456</v>
      </c>
      <c r="F175" s="10"/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 x14ac:dyDescent="0.2">
      <c r="A176" s="10" t="s">
        <v>338</v>
      </c>
      <c r="B176" s="10" t="s">
        <v>337</v>
      </c>
      <c r="C176" s="10" t="s">
        <v>478</v>
      </c>
      <c r="D176" s="11">
        <v>39486</v>
      </c>
      <c r="E176" s="10" t="s">
        <v>456</v>
      </c>
      <c r="F176" s="11">
        <v>39619</v>
      </c>
      <c r="G176" s="10" t="s">
        <v>456</v>
      </c>
      <c r="H176" s="10"/>
      <c r="I176" s="10"/>
      <c r="J176" s="10"/>
      <c r="K176" s="10"/>
      <c r="L176" s="10"/>
      <c r="M176" s="10"/>
      <c r="N176" s="10"/>
      <c r="O176" s="10"/>
    </row>
    <row r="177" spans="1:15" x14ac:dyDescent="0.2">
      <c r="A177" s="10" t="s">
        <v>461</v>
      </c>
      <c r="B177" s="10" t="s">
        <v>460</v>
      </c>
      <c r="C177" s="10" t="s">
        <v>618</v>
      </c>
      <c r="D177" s="11">
        <v>39729</v>
      </c>
      <c r="E177" s="14" t="s">
        <v>620</v>
      </c>
      <c r="F177" s="11">
        <v>40003</v>
      </c>
      <c r="G177" s="14" t="s">
        <v>620</v>
      </c>
      <c r="H177" s="11">
        <v>40649</v>
      </c>
      <c r="I177" s="14" t="s">
        <v>620</v>
      </c>
      <c r="J177" s="11">
        <v>40764</v>
      </c>
      <c r="K177" s="14" t="s">
        <v>459</v>
      </c>
      <c r="L177" s="10"/>
      <c r="M177" s="10"/>
      <c r="N177" s="10"/>
      <c r="O177" s="10"/>
    </row>
    <row r="178" spans="1:15" x14ac:dyDescent="0.2">
      <c r="A178" s="10" t="s">
        <v>336</v>
      </c>
      <c r="B178" s="10" t="s">
        <v>335</v>
      </c>
      <c r="C178" s="10" t="s">
        <v>478</v>
      </c>
      <c r="D178" s="11">
        <v>39736</v>
      </c>
      <c r="E178" s="10" t="s">
        <v>456</v>
      </c>
      <c r="F178" s="11">
        <v>39960</v>
      </c>
      <c r="G178" s="10" t="s">
        <v>456</v>
      </c>
      <c r="H178" s="10"/>
      <c r="I178" s="10"/>
      <c r="J178" s="10"/>
      <c r="K178" s="10"/>
      <c r="L178" s="10"/>
      <c r="M178" s="10"/>
      <c r="N178" s="10"/>
      <c r="O178" s="10"/>
    </row>
    <row r="179" spans="1:15" x14ac:dyDescent="0.2">
      <c r="A179" s="10" t="s">
        <v>334</v>
      </c>
      <c r="B179" s="10" t="s">
        <v>333</v>
      </c>
      <c r="C179" s="10" t="s">
        <v>478</v>
      </c>
      <c r="D179" s="11">
        <v>39820</v>
      </c>
      <c r="E179" s="10" t="s">
        <v>561</v>
      </c>
      <c r="F179" s="10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 x14ac:dyDescent="0.2">
      <c r="A180" s="10" t="s">
        <v>332</v>
      </c>
      <c r="B180" s="10" t="s">
        <v>331</v>
      </c>
      <c r="C180" s="10" t="s">
        <v>478</v>
      </c>
      <c r="D180" s="11">
        <v>39987</v>
      </c>
      <c r="E180" s="10" t="s">
        <v>456</v>
      </c>
      <c r="F180" s="11">
        <v>40128</v>
      </c>
      <c r="G180" s="10" t="s">
        <v>561</v>
      </c>
      <c r="H180" s="10"/>
      <c r="I180" s="10"/>
      <c r="J180" s="10"/>
      <c r="K180" s="10"/>
      <c r="L180" s="10"/>
      <c r="M180" s="10"/>
      <c r="N180" s="10"/>
      <c r="O180" s="10"/>
    </row>
    <row r="181" spans="1:15" x14ac:dyDescent="0.2">
      <c r="A181" s="10" t="s">
        <v>458</v>
      </c>
      <c r="B181" s="10" t="s">
        <v>457</v>
      </c>
      <c r="C181" s="10" t="s">
        <v>562</v>
      </c>
      <c r="D181" s="11">
        <v>40813</v>
      </c>
      <c r="E181" s="14" t="s">
        <v>456</v>
      </c>
      <c r="F181" s="10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 x14ac:dyDescent="0.2">
      <c r="A182" s="10" t="s">
        <v>330</v>
      </c>
      <c r="B182" s="10" t="s">
        <v>329</v>
      </c>
      <c r="C182" s="10" t="s">
        <v>478</v>
      </c>
      <c r="D182" s="11">
        <v>39707</v>
      </c>
      <c r="E182" s="10" t="s">
        <v>456</v>
      </c>
      <c r="F182" s="11">
        <v>39934</v>
      </c>
      <c r="G182" s="10" t="s">
        <v>456</v>
      </c>
      <c r="H182" s="11">
        <v>40507</v>
      </c>
      <c r="I182" s="10" t="s">
        <v>561</v>
      </c>
      <c r="J182" s="10"/>
      <c r="K182" s="10"/>
      <c r="L182" s="10"/>
      <c r="M182" s="10"/>
      <c r="N182" s="10"/>
      <c r="O182" s="10"/>
    </row>
    <row r="183" spans="1:15" x14ac:dyDescent="0.2">
      <c r="A183" s="10" t="s">
        <v>633</v>
      </c>
      <c r="B183" s="10" t="s">
        <v>632</v>
      </c>
      <c r="C183" s="10" t="s">
        <v>562</v>
      </c>
      <c r="D183" s="11">
        <v>40852</v>
      </c>
      <c r="E183" s="14" t="s">
        <v>620</v>
      </c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 x14ac:dyDescent="0.2">
      <c r="A184" s="10" t="s">
        <v>328</v>
      </c>
      <c r="B184" s="10" t="s">
        <v>327</v>
      </c>
      <c r="C184" s="10" t="s">
        <v>478</v>
      </c>
      <c r="D184" s="11">
        <v>39884</v>
      </c>
      <c r="E184" s="10" t="s">
        <v>456</v>
      </c>
      <c r="F184" s="11">
        <v>40516</v>
      </c>
      <c r="G184" s="10" t="s">
        <v>561</v>
      </c>
      <c r="H184" s="10"/>
      <c r="I184" s="10"/>
      <c r="J184" s="10"/>
      <c r="K184" s="10"/>
      <c r="L184" s="10"/>
      <c r="M184" s="10"/>
      <c r="N184" s="10"/>
      <c r="O184" s="10"/>
    </row>
    <row r="185" spans="1:15" x14ac:dyDescent="0.2">
      <c r="A185" s="10" t="s">
        <v>326</v>
      </c>
      <c r="B185" s="10" t="s">
        <v>325</v>
      </c>
      <c r="C185" s="10" t="s">
        <v>478</v>
      </c>
      <c r="D185" s="11">
        <v>39876</v>
      </c>
      <c r="E185" s="10" t="s">
        <v>456</v>
      </c>
      <c r="F185" s="11">
        <v>40002</v>
      </c>
      <c r="G185" s="10" t="s">
        <v>561</v>
      </c>
      <c r="H185" s="10"/>
      <c r="I185" s="10"/>
      <c r="J185" s="10"/>
      <c r="K185" s="10"/>
      <c r="L185" s="10"/>
      <c r="M185" s="10"/>
      <c r="N185" s="10"/>
      <c r="O185" s="10"/>
    </row>
    <row r="186" spans="1:15" x14ac:dyDescent="0.2">
      <c r="A186" s="10" t="s">
        <v>324</v>
      </c>
      <c r="B186" s="10" t="s">
        <v>323</v>
      </c>
      <c r="C186" s="10" t="s">
        <v>322</v>
      </c>
      <c r="D186" s="11">
        <v>39906</v>
      </c>
      <c r="E186" s="10" t="s">
        <v>561</v>
      </c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ht="15" x14ac:dyDescent="0.25">
      <c r="A187" s="4" t="s">
        <v>51</v>
      </c>
      <c r="B187" s="10" t="s">
        <v>50</v>
      </c>
      <c r="C187" s="4" t="s">
        <v>124</v>
      </c>
      <c r="D187" s="11">
        <v>40165</v>
      </c>
      <c r="E187" s="10" t="s">
        <v>127</v>
      </c>
      <c r="F187" s="11">
        <v>40423</v>
      </c>
      <c r="G187" s="10" t="s">
        <v>127</v>
      </c>
      <c r="H187" s="10"/>
      <c r="I187" s="10"/>
      <c r="J187" s="10"/>
      <c r="K187" s="10"/>
      <c r="L187" s="10"/>
      <c r="M187" s="10"/>
      <c r="N187" s="10"/>
      <c r="O187" s="10"/>
    </row>
    <row r="188" spans="1:15" x14ac:dyDescent="0.2">
      <c r="A188" s="10" t="s">
        <v>631</v>
      </c>
      <c r="B188" s="10" t="s">
        <v>630</v>
      </c>
      <c r="C188" s="10" t="s">
        <v>618</v>
      </c>
      <c r="D188" s="11">
        <v>39995</v>
      </c>
      <c r="E188" s="14" t="s">
        <v>620</v>
      </c>
      <c r="F188" s="11">
        <v>40334</v>
      </c>
      <c r="G188" s="14" t="s">
        <v>620</v>
      </c>
      <c r="H188" s="11">
        <v>40554</v>
      </c>
      <c r="I188" s="10" t="s">
        <v>620</v>
      </c>
      <c r="J188" s="11">
        <v>40808</v>
      </c>
      <c r="K188" s="10" t="s">
        <v>620</v>
      </c>
      <c r="L188" s="10"/>
      <c r="M188" s="10"/>
      <c r="N188" s="10"/>
      <c r="O188" s="10"/>
    </row>
    <row r="189" spans="1:15" x14ac:dyDescent="0.2">
      <c r="A189" s="10" t="s">
        <v>629</v>
      </c>
      <c r="B189" s="10" t="s">
        <v>628</v>
      </c>
      <c r="C189" s="10" t="s">
        <v>553</v>
      </c>
      <c r="D189" s="11">
        <v>39715</v>
      </c>
      <c r="E189" s="14" t="s">
        <v>620</v>
      </c>
      <c r="F189" s="11">
        <v>39884</v>
      </c>
      <c r="G189" s="14" t="s">
        <v>620</v>
      </c>
      <c r="H189" s="11">
        <v>40061</v>
      </c>
      <c r="I189" s="10" t="s">
        <v>620</v>
      </c>
      <c r="J189" s="11">
        <v>40256</v>
      </c>
      <c r="K189" s="10" t="s">
        <v>620</v>
      </c>
      <c r="L189" s="11">
        <v>40716</v>
      </c>
      <c r="M189" s="10" t="s">
        <v>620</v>
      </c>
      <c r="N189" s="10"/>
      <c r="O189" s="10"/>
    </row>
    <row r="190" spans="1:15" x14ac:dyDescent="0.2">
      <c r="A190" s="10" t="s">
        <v>627</v>
      </c>
      <c r="B190" s="10" t="s">
        <v>626</v>
      </c>
      <c r="C190" s="10" t="s">
        <v>621</v>
      </c>
      <c r="D190" s="11">
        <v>40082</v>
      </c>
      <c r="E190" s="14" t="s">
        <v>620</v>
      </c>
      <c r="F190" s="11">
        <v>40235</v>
      </c>
      <c r="G190" s="14" t="s">
        <v>620</v>
      </c>
      <c r="H190" s="11">
        <v>40556</v>
      </c>
      <c r="I190" s="10" t="s">
        <v>620</v>
      </c>
      <c r="J190" s="11">
        <v>40788</v>
      </c>
      <c r="K190" s="10" t="s">
        <v>620</v>
      </c>
      <c r="L190" s="10"/>
      <c r="M190" s="10"/>
      <c r="N190" s="10"/>
      <c r="O190" s="10"/>
    </row>
    <row r="191" spans="1:15" ht="15" x14ac:dyDescent="0.25">
      <c r="A191" s="4" t="s">
        <v>49</v>
      </c>
      <c r="B191" s="10" t="s">
        <v>48</v>
      </c>
      <c r="C191" s="4" t="s">
        <v>124</v>
      </c>
      <c r="D191" s="11">
        <v>40617</v>
      </c>
      <c r="E191" s="10" t="s">
        <v>127</v>
      </c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x14ac:dyDescent="0.2">
      <c r="A192" s="10" t="s">
        <v>321</v>
      </c>
      <c r="B192" s="10" t="s">
        <v>320</v>
      </c>
      <c r="C192" s="10" t="s">
        <v>478</v>
      </c>
      <c r="D192" s="11">
        <v>39640</v>
      </c>
      <c r="E192" s="10" t="s">
        <v>456</v>
      </c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x14ac:dyDescent="0.2">
      <c r="A193" s="10" t="s">
        <v>625</v>
      </c>
      <c r="B193" s="10" t="s">
        <v>624</v>
      </c>
      <c r="C193" s="10" t="s">
        <v>618</v>
      </c>
      <c r="D193" s="11">
        <v>39570</v>
      </c>
      <c r="E193" s="14" t="s">
        <v>620</v>
      </c>
      <c r="F193" s="11">
        <v>39827</v>
      </c>
      <c r="G193" s="14" t="s">
        <v>620</v>
      </c>
      <c r="H193" s="11">
        <v>40477</v>
      </c>
      <c r="I193" s="10" t="s">
        <v>620</v>
      </c>
      <c r="J193" s="11">
        <v>40680</v>
      </c>
      <c r="K193" s="10" t="s">
        <v>620</v>
      </c>
      <c r="L193" s="10"/>
      <c r="M193" s="10"/>
      <c r="N193" s="10"/>
      <c r="O193" s="10"/>
    </row>
    <row r="194" spans="1:15" ht="15" x14ac:dyDescent="0.25">
      <c r="A194" s="4" t="s">
        <v>47</v>
      </c>
      <c r="B194" s="10" t="s">
        <v>46</v>
      </c>
      <c r="C194" s="4" t="s">
        <v>124</v>
      </c>
      <c r="D194" s="11">
        <v>40163</v>
      </c>
      <c r="E194" s="10" t="s">
        <v>127</v>
      </c>
      <c r="F194" s="11">
        <v>40556</v>
      </c>
      <c r="G194" s="10" t="s">
        <v>127</v>
      </c>
      <c r="H194" s="10"/>
      <c r="I194" s="10"/>
      <c r="J194" s="10"/>
      <c r="K194" s="10"/>
      <c r="L194" s="10"/>
      <c r="M194" s="10"/>
      <c r="N194" s="10"/>
      <c r="O194" s="10"/>
    </row>
    <row r="195" spans="1:15" ht="15" x14ac:dyDescent="0.25">
      <c r="A195" s="4" t="s">
        <v>45</v>
      </c>
      <c r="B195" s="10" t="s">
        <v>622</v>
      </c>
      <c r="C195" s="4" t="s">
        <v>124</v>
      </c>
      <c r="D195" s="11">
        <v>40009</v>
      </c>
      <c r="E195" s="10" t="s">
        <v>127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x14ac:dyDescent="0.2">
      <c r="A196" s="10" t="s">
        <v>623</v>
      </c>
      <c r="B196" s="10" t="s">
        <v>622</v>
      </c>
      <c r="C196" s="10" t="s">
        <v>621</v>
      </c>
      <c r="D196" s="11">
        <v>40667</v>
      </c>
      <c r="E196" s="14" t="s">
        <v>620</v>
      </c>
      <c r="F196" s="11">
        <v>40803</v>
      </c>
      <c r="G196" s="14" t="s">
        <v>620</v>
      </c>
      <c r="H196" s="10"/>
      <c r="I196" s="10"/>
      <c r="J196" s="10"/>
      <c r="K196" s="10"/>
      <c r="L196" s="10"/>
      <c r="M196" s="10"/>
      <c r="N196" s="10"/>
      <c r="O196" s="10"/>
    </row>
    <row r="197" spans="1:15" x14ac:dyDescent="0.2">
      <c r="A197" s="10" t="s">
        <v>319</v>
      </c>
      <c r="B197" s="10" t="s">
        <v>318</v>
      </c>
      <c r="C197" s="10" t="s">
        <v>478</v>
      </c>
      <c r="D197" s="11">
        <v>39899</v>
      </c>
      <c r="E197" s="10" t="s">
        <v>561</v>
      </c>
      <c r="F197" s="11">
        <v>40100</v>
      </c>
      <c r="G197" s="10" t="s">
        <v>456</v>
      </c>
      <c r="H197" s="10"/>
      <c r="I197" s="10"/>
      <c r="J197" s="10"/>
      <c r="K197" s="10"/>
      <c r="L197" s="10"/>
      <c r="M197" s="10"/>
      <c r="N197" s="10"/>
      <c r="O197" s="10"/>
    </row>
    <row r="198" spans="1:15" x14ac:dyDescent="0.2">
      <c r="A198" s="10" t="s">
        <v>317</v>
      </c>
      <c r="B198" s="10" t="s">
        <v>431</v>
      </c>
      <c r="C198" s="10" t="s">
        <v>478</v>
      </c>
      <c r="D198" s="11">
        <v>39913</v>
      </c>
      <c r="E198" s="10" t="s">
        <v>620</v>
      </c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 x14ac:dyDescent="0.2">
      <c r="A199" s="10" t="s">
        <v>441</v>
      </c>
      <c r="B199" s="10" t="s">
        <v>440</v>
      </c>
      <c r="C199" s="10" t="s">
        <v>618</v>
      </c>
      <c r="D199" s="11">
        <v>39718</v>
      </c>
      <c r="E199" s="14" t="s">
        <v>593</v>
      </c>
      <c r="F199" s="11">
        <v>39945</v>
      </c>
      <c r="G199" s="14" t="s">
        <v>593</v>
      </c>
      <c r="H199" s="11">
        <v>40218</v>
      </c>
      <c r="I199" s="10" t="s">
        <v>561</v>
      </c>
      <c r="J199" s="11">
        <v>40346</v>
      </c>
      <c r="K199" s="10" t="s">
        <v>561</v>
      </c>
      <c r="L199" s="11">
        <v>40668</v>
      </c>
      <c r="M199" s="10" t="s">
        <v>561</v>
      </c>
      <c r="N199" s="11">
        <v>40856</v>
      </c>
      <c r="O199" s="10" t="s">
        <v>561</v>
      </c>
    </row>
    <row r="200" spans="1:15" x14ac:dyDescent="0.2">
      <c r="A200" s="10" t="s">
        <v>430</v>
      </c>
      <c r="B200" s="10" t="s">
        <v>429</v>
      </c>
      <c r="C200" s="10" t="s">
        <v>478</v>
      </c>
      <c r="D200" s="11">
        <v>40107</v>
      </c>
      <c r="E200" s="10" t="s">
        <v>459</v>
      </c>
      <c r="F200" s="11">
        <v>40387</v>
      </c>
      <c r="G200" s="10" t="s">
        <v>459</v>
      </c>
      <c r="H200" s="10"/>
      <c r="I200" s="10"/>
      <c r="J200" s="10"/>
      <c r="K200" s="10"/>
      <c r="L200" s="10"/>
      <c r="M200" s="10"/>
      <c r="N200" s="10"/>
      <c r="O200" s="10"/>
    </row>
    <row r="201" spans="1:15" x14ac:dyDescent="0.2">
      <c r="A201" s="10" t="s">
        <v>439</v>
      </c>
      <c r="B201" s="10" t="s">
        <v>438</v>
      </c>
      <c r="C201" s="10" t="s">
        <v>437</v>
      </c>
      <c r="D201" s="11">
        <v>39949</v>
      </c>
      <c r="E201" s="14" t="s">
        <v>561</v>
      </c>
      <c r="F201" s="11">
        <v>40095</v>
      </c>
      <c r="G201" s="14" t="s">
        <v>561</v>
      </c>
      <c r="H201" s="11">
        <v>40509</v>
      </c>
      <c r="I201" s="10" t="s">
        <v>561</v>
      </c>
      <c r="J201" s="10"/>
      <c r="K201" s="10"/>
      <c r="L201" s="10"/>
      <c r="M201" s="10"/>
      <c r="N201" s="10"/>
      <c r="O201" s="10"/>
    </row>
    <row r="202" spans="1:15" ht="15" x14ac:dyDescent="0.25">
      <c r="A202" s="4" t="s">
        <v>44</v>
      </c>
      <c r="B202" s="10" t="s">
        <v>43</v>
      </c>
      <c r="C202" s="4" t="s">
        <v>124</v>
      </c>
      <c r="D202" s="11">
        <v>40229</v>
      </c>
      <c r="E202" s="10" t="s">
        <v>127</v>
      </c>
      <c r="F202" s="11">
        <v>40487</v>
      </c>
      <c r="G202" s="10" t="s">
        <v>127</v>
      </c>
      <c r="H202" s="10"/>
      <c r="I202" s="10"/>
      <c r="J202" s="10"/>
      <c r="K202" s="10"/>
      <c r="L202" s="10"/>
      <c r="M202" s="10"/>
      <c r="N202" s="10"/>
      <c r="O202" s="10"/>
    </row>
    <row r="203" spans="1:15" x14ac:dyDescent="0.2">
      <c r="A203" s="10" t="s">
        <v>428</v>
      </c>
      <c r="B203" s="10" t="s">
        <v>427</v>
      </c>
      <c r="C203" s="10" t="s">
        <v>478</v>
      </c>
      <c r="D203" s="10" t="s">
        <v>482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x14ac:dyDescent="0.2">
      <c r="A204" s="10" t="s">
        <v>426</v>
      </c>
      <c r="B204" s="10" t="s">
        <v>435</v>
      </c>
      <c r="C204" s="10" t="s">
        <v>478</v>
      </c>
      <c r="D204" s="10" t="s">
        <v>425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 x14ac:dyDescent="0.2">
      <c r="A205" s="10" t="s">
        <v>436</v>
      </c>
      <c r="B205" s="10" t="s">
        <v>435</v>
      </c>
      <c r="C205" s="10" t="s">
        <v>618</v>
      </c>
      <c r="D205" s="11">
        <v>40540</v>
      </c>
      <c r="E205" s="14" t="s">
        <v>561</v>
      </c>
      <c r="F205" s="11">
        <v>40794</v>
      </c>
      <c r="G205" s="14" t="s">
        <v>561</v>
      </c>
      <c r="H205" s="10"/>
      <c r="I205" s="10"/>
      <c r="J205" s="10"/>
      <c r="K205" s="10"/>
      <c r="L205" s="10"/>
      <c r="M205" s="10"/>
      <c r="N205" s="10"/>
      <c r="O205" s="10"/>
    </row>
    <row r="206" spans="1:15" x14ac:dyDescent="0.2">
      <c r="A206" s="10" t="s">
        <v>434</v>
      </c>
      <c r="B206" s="10" t="s">
        <v>433</v>
      </c>
      <c r="C206" s="10" t="s">
        <v>618</v>
      </c>
      <c r="D206" s="11">
        <v>39732</v>
      </c>
      <c r="E206" s="14" t="s">
        <v>561</v>
      </c>
      <c r="F206" s="11">
        <v>39940</v>
      </c>
      <c r="G206" s="14" t="s">
        <v>561</v>
      </c>
      <c r="H206" s="11">
        <v>40582</v>
      </c>
      <c r="I206" s="10" t="s">
        <v>561</v>
      </c>
      <c r="J206" s="11">
        <v>40829</v>
      </c>
      <c r="K206" s="10" t="s">
        <v>561</v>
      </c>
      <c r="L206" s="10"/>
      <c r="M206" s="10"/>
      <c r="N206" s="10"/>
      <c r="O206" s="10"/>
    </row>
    <row r="207" spans="1:15" x14ac:dyDescent="0.2">
      <c r="A207" s="10" t="s">
        <v>432</v>
      </c>
      <c r="B207" s="10" t="s">
        <v>560</v>
      </c>
      <c r="C207" s="10" t="s">
        <v>562</v>
      </c>
      <c r="D207" s="11">
        <v>40033</v>
      </c>
      <c r="E207" s="14" t="s">
        <v>593</v>
      </c>
      <c r="F207" s="11">
        <v>40277</v>
      </c>
      <c r="G207" s="14" t="s">
        <v>593</v>
      </c>
      <c r="H207" s="11">
        <v>40613</v>
      </c>
      <c r="I207" s="10" t="s">
        <v>561</v>
      </c>
      <c r="J207" s="10"/>
      <c r="K207" s="10"/>
      <c r="L207" s="10"/>
      <c r="M207" s="10"/>
      <c r="N207" s="10"/>
      <c r="O207" s="10"/>
    </row>
    <row r="208" spans="1:15" x14ac:dyDescent="0.2">
      <c r="A208" s="10" t="s">
        <v>424</v>
      </c>
      <c r="B208" s="10" t="s">
        <v>423</v>
      </c>
      <c r="C208" s="10" t="s">
        <v>478</v>
      </c>
      <c r="D208" s="11">
        <v>40064</v>
      </c>
      <c r="E208" s="10" t="s">
        <v>561</v>
      </c>
      <c r="F208" s="11">
        <v>40292</v>
      </c>
      <c r="G208" s="10" t="s">
        <v>561</v>
      </c>
      <c r="H208" s="10"/>
      <c r="I208" s="10"/>
      <c r="J208" s="10"/>
      <c r="K208" s="10"/>
      <c r="L208" s="10"/>
      <c r="M208" s="10"/>
      <c r="N208" s="10"/>
      <c r="O208" s="10"/>
    </row>
    <row r="209" spans="1:15" x14ac:dyDescent="0.2">
      <c r="A209" s="10" t="s">
        <v>422</v>
      </c>
      <c r="B209" s="10" t="s">
        <v>421</v>
      </c>
      <c r="C209" s="10" t="s">
        <v>478</v>
      </c>
      <c r="D209" s="11">
        <v>39765</v>
      </c>
      <c r="E209" s="10" t="s">
        <v>561</v>
      </c>
      <c r="F209" s="11">
        <v>39892</v>
      </c>
      <c r="G209" s="10" t="s">
        <v>561</v>
      </c>
      <c r="H209" s="10"/>
      <c r="I209" s="10"/>
      <c r="J209" s="10"/>
      <c r="K209" s="10"/>
      <c r="L209" s="10"/>
      <c r="M209" s="10"/>
      <c r="N209" s="10"/>
      <c r="O209" s="10"/>
    </row>
    <row r="210" spans="1:15" x14ac:dyDescent="0.2">
      <c r="A210" s="10" t="s">
        <v>420</v>
      </c>
      <c r="B210" s="10" t="s">
        <v>419</v>
      </c>
      <c r="C210" s="10" t="s">
        <v>478</v>
      </c>
      <c r="D210" s="11">
        <v>40284</v>
      </c>
      <c r="E210" s="10" t="s">
        <v>561</v>
      </c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x14ac:dyDescent="0.2">
      <c r="A211" s="10" t="s">
        <v>418</v>
      </c>
      <c r="B211" s="10" t="s">
        <v>417</v>
      </c>
      <c r="C211" s="10" t="s">
        <v>478</v>
      </c>
      <c r="D211" s="11">
        <v>40143</v>
      </c>
      <c r="E211" s="10" t="s">
        <v>593</v>
      </c>
      <c r="F211" s="11">
        <v>40299</v>
      </c>
      <c r="G211" s="10" t="s">
        <v>561</v>
      </c>
      <c r="H211" s="10"/>
      <c r="I211" s="10"/>
      <c r="J211" s="10"/>
      <c r="K211" s="10"/>
      <c r="L211" s="10"/>
      <c r="M211" s="10"/>
      <c r="N211" s="10"/>
      <c r="O211" s="10"/>
    </row>
    <row r="212" spans="1:15" x14ac:dyDescent="0.2">
      <c r="A212" s="10" t="s">
        <v>416</v>
      </c>
      <c r="B212" s="10" t="s">
        <v>415</v>
      </c>
      <c r="C212" s="10" t="s">
        <v>478</v>
      </c>
      <c r="D212" s="11">
        <v>39616</v>
      </c>
      <c r="E212" s="10" t="s">
        <v>561</v>
      </c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ht="15" x14ac:dyDescent="0.25">
      <c r="A213" s="4" t="s">
        <v>42</v>
      </c>
      <c r="B213" s="10" t="s">
        <v>558</v>
      </c>
      <c r="C213" s="4" t="s">
        <v>124</v>
      </c>
      <c r="D213" s="11">
        <v>39953</v>
      </c>
      <c r="E213" s="10" t="s">
        <v>127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x14ac:dyDescent="0.2">
      <c r="A214" s="10" t="s">
        <v>559</v>
      </c>
      <c r="B214" s="10" t="s">
        <v>558</v>
      </c>
      <c r="C214" s="10" t="s">
        <v>581</v>
      </c>
      <c r="D214" s="11">
        <v>39998</v>
      </c>
      <c r="E214" s="14" t="s">
        <v>561</v>
      </c>
      <c r="F214" s="11">
        <v>40261</v>
      </c>
      <c r="G214" s="14" t="s">
        <v>593</v>
      </c>
      <c r="H214" s="11">
        <v>40710</v>
      </c>
      <c r="I214" s="10" t="s">
        <v>561</v>
      </c>
      <c r="J214" s="11">
        <v>40971</v>
      </c>
      <c r="K214" s="10" t="s">
        <v>561</v>
      </c>
      <c r="L214" s="10"/>
      <c r="M214" s="10"/>
      <c r="N214" s="10"/>
      <c r="O214" s="10"/>
    </row>
    <row r="215" spans="1:15" x14ac:dyDescent="0.2">
      <c r="A215" s="10" t="s">
        <v>557</v>
      </c>
      <c r="B215" s="10" t="s">
        <v>556</v>
      </c>
      <c r="C215" s="10" t="s">
        <v>553</v>
      </c>
      <c r="D215" s="11">
        <v>40256</v>
      </c>
      <c r="E215" s="14" t="s">
        <v>561</v>
      </c>
      <c r="F215" s="11">
        <v>40688</v>
      </c>
      <c r="G215" s="14" t="s">
        <v>561</v>
      </c>
      <c r="H215" s="10"/>
      <c r="I215" s="10"/>
      <c r="J215" s="10"/>
      <c r="K215" s="10"/>
      <c r="L215" s="10"/>
      <c r="M215" s="10"/>
      <c r="N215" s="10"/>
      <c r="O215" s="10"/>
    </row>
    <row r="216" spans="1:15" x14ac:dyDescent="0.2">
      <c r="A216" s="10" t="s">
        <v>555</v>
      </c>
      <c r="B216" s="10" t="s">
        <v>554</v>
      </c>
      <c r="C216" s="10" t="s">
        <v>553</v>
      </c>
      <c r="D216" s="11">
        <v>40348</v>
      </c>
      <c r="E216" s="14" t="s">
        <v>561</v>
      </c>
      <c r="F216" s="11">
        <v>40606</v>
      </c>
      <c r="G216" s="14" t="s">
        <v>593</v>
      </c>
      <c r="H216" s="10"/>
      <c r="I216" s="10"/>
      <c r="J216" s="10"/>
      <c r="K216" s="10"/>
      <c r="L216" s="10"/>
      <c r="M216" s="10"/>
      <c r="N216" s="10"/>
      <c r="O216" s="10"/>
    </row>
    <row r="217" spans="1:15" x14ac:dyDescent="0.2">
      <c r="A217" s="10" t="s">
        <v>552</v>
      </c>
      <c r="B217" s="10" t="s">
        <v>551</v>
      </c>
      <c r="C217" s="10" t="s">
        <v>525</v>
      </c>
      <c r="D217" s="11">
        <v>39618</v>
      </c>
      <c r="E217" s="14" t="s">
        <v>561</v>
      </c>
      <c r="F217" s="11">
        <v>39841</v>
      </c>
      <c r="G217" s="14" t="s">
        <v>561</v>
      </c>
      <c r="H217" s="10"/>
      <c r="I217" s="10"/>
      <c r="J217" s="10"/>
      <c r="K217" s="10"/>
      <c r="L217" s="10"/>
      <c r="M217" s="10"/>
      <c r="N217" s="10"/>
      <c r="O217" s="10"/>
    </row>
    <row r="218" spans="1:15" x14ac:dyDescent="0.2">
      <c r="A218" s="10" t="s">
        <v>550</v>
      </c>
      <c r="B218" s="10" t="s">
        <v>549</v>
      </c>
      <c r="C218" s="10" t="s">
        <v>562</v>
      </c>
      <c r="D218" s="11">
        <v>40212</v>
      </c>
      <c r="E218" s="14" t="s">
        <v>561</v>
      </c>
      <c r="F218" s="11">
        <v>40459</v>
      </c>
      <c r="G218" s="14" t="s">
        <v>561</v>
      </c>
      <c r="H218" s="11">
        <v>40782</v>
      </c>
      <c r="I218" s="10" t="s">
        <v>561</v>
      </c>
      <c r="J218" s="10"/>
      <c r="K218" s="10"/>
      <c r="L218" s="10"/>
      <c r="M218" s="10"/>
      <c r="N218" s="10"/>
      <c r="O218" s="10"/>
    </row>
    <row r="219" spans="1:15" x14ac:dyDescent="0.2">
      <c r="A219" s="10" t="s">
        <v>414</v>
      </c>
      <c r="B219" s="10" t="s">
        <v>413</v>
      </c>
      <c r="C219" s="10" t="s">
        <v>478</v>
      </c>
      <c r="D219" s="10" t="s">
        <v>404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 x14ac:dyDescent="0.2">
      <c r="A220" s="10" t="s">
        <v>412</v>
      </c>
      <c r="B220" s="10" t="s">
        <v>411</v>
      </c>
      <c r="C220" s="10" t="s">
        <v>478</v>
      </c>
      <c r="D220" s="11">
        <v>40233</v>
      </c>
      <c r="E220" s="10" t="s">
        <v>593</v>
      </c>
      <c r="F220" s="11">
        <v>40332</v>
      </c>
      <c r="G220" s="10" t="s">
        <v>593</v>
      </c>
      <c r="H220" s="10"/>
      <c r="I220" s="10"/>
      <c r="J220" s="10"/>
      <c r="K220" s="10"/>
      <c r="L220" s="10"/>
      <c r="M220" s="10"/>
      <c r="N220" s="10"/>
      <c r="O220" s="10"/>
    </row>
    <row r="221" spans="1:15" x14ac:dyDescent="0.2">
      <c r="A221" s="10" t="s">
        <v>410</v>
      </c>
      <c r="B221" s="10" t="s">
        <v>409</v>
      </c>
      <c r="C221" s="10" t="s">
        <v>478</v>
      </c>
      <c r="D221" s="11">
        <v>39764</v>
      </c>
      <c r="E221" s="10" t="s">
        <v>561</v>
      </c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 x14ac:dyDescent="0.2">
      <c r="A222" s="10" t="s">
        <v>408</v>
      </c>
      <c r="B222" s="10" t="s">
        <v>407</v>
      </c>
      <c r="C222" s="10" t="s">
        <v>478</v>
      </c>
      <c r="D222" s="11">
        <v>40001</v>
      </c>
      <c r="E222" s="10" t="s">
        <v>561</v>
      </c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 x14ac:dyDescent="0.2">
      <c r="A223" s="10" t="s">
        <v>406</v>
      </c>
      <c r="B223" s="10" t="s">
        <v>405</v>
      </c>
      <c r="C223" s="10" t="s">
        <v>478</v>
      </c>
      <c r="D223" s="10" t="s">
        <v>404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 ht="15" x14ac:dyDescent="0.25">
      <c r="A224" s="4" t="s">
        <v>41</v>
      </c>
      <c r="B224" s="10" t="s">
        <v>40</v>
      </c>
      <c r="C224" s="4" t="s">
        <v>124</v>
      </c>
      <c r="D224" s="11">
        <v>39920</v>
      </c>
      <c r="E224" s="10" t="s">
        <v>127</v>
      </c>
      <c r="F224" s="11">
        <v>40068</v>
      </c>
      <c r="G224" s="10" t="s">
        <v>127</v>
      </c>
      <c r="H224" s="10"/>
      <c r="I224" s="10"/>
      <c r="J224" s="10"/>
      <c r="K224" s="10"/>
      <c r="L224" s="10"/>
      <c r="M224" s="10"/>
      <c r="N224" s="10"/>
      <c r="O224" s="10"/>
    </row>
    <row r="225" spans="1:15" s="3" customFormat="1" x14ac:dyDescent="0.2">
      <c r="A225" s="10" t="s">
        <v>403</v>
      </c>
      <c r="B225" s="10" t="s">
        <v>402</v>
      </c>
      <c r="C225" s="10" t="s">
        <v>478</v>
      </c>
      <c r="D225" s="11">
        <v>40024</v>
      </c>
      <c r="E225" s="10" t="s">
        <v>561</v>
      </c>
      <c r="F225" s="11">
        <v>40214</v>
      </c>
      <c r="G225" s="10" t="s">
        <v>561</v>
      </c>
      <c r="H225" s="10"/>
      <c r="I225" s="10"/>
      <c r="J225" s="10"/>
      <c r="K225" s="10"/>
      <c r="L225" s="10"/>
      <c r="M225" s="10"/>
      <c r="N225" s="10"/>
      <c r="O225" s="10"/>
    </row>
    <row r="226" spans="1:15" s="3" customFormat="1" x14ac:dyDescent="0.2">
      <c r="A226" s="10" t="s">
        <v>401</v>
      </c>
      <c r="B226" s="10" t="s">
        <v>400</v>
      </c>
      <c r="C226" s="10" t="s">
        <v>478</v>
      </c>
      <c r="D226" s="11">
        <v>39792</v>
      </c>
      <c r="E226" s="10" t="s">
        <v>620</v>
      </c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s="3" customFormat="1" x14ac:dyDescent="0.2">
      <c r="A227" s="10" t="s">
        <v>548</v>
      </c>
      <c r="B227" s="10" t="s">
        <v>532</v>
      </c>
      <c r="C227" s="10" t="s">
        <v>562</v>
      </c>
      <c r="D227" s="11">
        <v>40297</v>
      </c>
      <c r="E227" s="14" t="s">
        <v>561</v>
      </c>
      <c r="F227" s="11">
        <v>40368</v>
      </c>
      <c r="G227" s="14" t="s">
        <v>561</v>
      </c>
      <c r="H227" s="11">
        <v>40388</v>
      </c>
      <c r="I227" s="10" t="s">
        <v>561</v>
      </c>
      <c r="J227" s="11">
        <v>40638</v>
      </c>
      <c r="K227" s="10" t="s">
        <v>561</v>
      </c>
      <c r="L227" s="11">
        <v>40767</v>
      </c>
      <c r="M227" s="10" t="s">
        <v>561</v>
      </c>
      <c r="N227" s="11">
        <v>40983</v>
      </c>
      <c r="O227" s="10" t="s">
        <v>561</v>
      </c>
    </row>
    <row r="228" spans="1:15" s="3" customFormat="1" x14ac:dyDescent="0.2">
      <c r="A228" s="10" t="s">
        <v>399</v>
      </c>
      <c r="B228" s="10" t="s">
        <v>398</v>
      </c>
      <c r="C228" s="10" t="s">
        <v>478</v>
      </c>
      <c r="D228" s="11">
        <v>40065</v>
      </c>
      <c r="E228" s="10" t="s">
        <v>620</v>
      </c>
      <c r="F228" s="11">
        <v>40291</v>
      </c>
      <c r="G228" s="10" t="s">
        <v>620</v>
      </c>
      <c r="H228" s="11">
        <v>40556</v>
      </c>
      <c r="I228" s="10" t="s">
        <v>620</v>
      </c>
      <c r="J228" s="10"/>
      <c r="K228" s="10"/>
      <c r="L228" s="10"/>
      <c r="M228" s="10"/>
      <c r="N228" s="10"/>
      <c r="O228" s="10"/>
    </row>
    <row r="229" spans="1:15" s="3" customFormat="1" x14ac:dyDescent="0.2">
      <c r="A229" s="10" t="s">
        <v>531</v>
      </c>
      <c r="B229" s="10" t="s">
        <v>530</v>
      </c>
      <c r="C229" s="10" t="s">
        <v>562</v>
      </c>
      <c r="D229" s="11">
        <v>39884</v>
      </c>
      <c r="E229" s="14" t="s">
        <v>593</v>
      </c>
      <c r="F229" s="11">
        <v>40092</v>
      </c>
      <c r="G229" s="14" t="s">
        <v>561</v>
      </c>
      <c r="H229" s="11">
        <v>40226</v>
      </c>
      <c r="I229" s="10" t="s">
        <v>561</v>
      </c>
      <c r="J229" s="11">
        <v>40834</v>
      </c>
      <c r="K229" s="10" t="s">
        <v>561</v>
      </c>
      <c r="L229" s="10"/>
      <c r="M229" s="10"/>
      <c r="N229" s="10"/>
      <c r="O229" s="10"/>
    </row>
    <row r="230" spans="1:15" x14ac:dyDescent="0.2">
      <c r="A230" s="10" t="s">
        <v>397</v>
      </c>
      <c r="B230" s="10" t="s">
        <v>396</v>
      </c>
      <c r="C230" s="10" t="s">
        <v>478</v>
      </c>
      <c r="D230" s="11">
        <v>40513</v>
      </c>
      <c r="E230" s="10" t="s">
        <v>620</v>
      </c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x14ac:dyDescent="0.2">
      <c r="A231" s="10" t="s">
        <v>529</v>
      </c>
      <c r="B231" s="10" t="s">
        <v>528</v>
      </c>
      <c r="C231" s="10" t="s">
        <v>572</v>
      </c>
      <c r="D231" s="11">
        <v>40239</v>
      </c>
      <c r="E231" s="14" t="s">
        <v>561</v>
      </c>
      <c r="F231" s="11">
        <v>40388</v>
      </c>
      <c r="G231" s="14" t="s">
        <v>561</v>
      </c>
      <c r="H231" s="11">
        <v>40732</v>
      </c>
      <c r="I231" s="10" t="s">
        <v>561</v>
      </c>
      <c r="J231" s="11">
        <v>40567</v>
      </c>
      <c r="K231" s="10" t="s">
        <v>561</v>
      </c>
      <c r="L231" s="10"/>
      <c r="M231" s="10"/>
      <c r="N231" s="10"/>
      <c r="O231" s="10"/>
    </row>
    <row r="232" spans="1:15" x14ac:dyDescent="0.2">
      <c r="A232" s="10" t="s">
        <v>395</v>
      </c>
      <c r="B232" s="10" t="s">
        <v>394</v>
      </c>
      <c r="C232" s="10" t="s">
        <v>478</v>
      </c>
      <c r="D232" s="11">
        <v>39918</v>
      </c>
      <c r="E232" s="10" t="s">
        <v>620</v>
      </c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 x14ac:dyDescent="0.2">
      <c r="A233" s="10" t="s">
        <v>393</v>
      </c>
      <c r="B233" s="10" t="s">
        <v>392</v>
      </c>
      <c r="C233" s="10" t="s">
        <v>478</v>
      </c>
      <c r="D233" s="10" t="s">
        <v>482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 x14ac:dyDescent="0.2">
      <c r="A234" s="10" t="s">
        <v>391</v>
      </c>
      <c r="B234" s="10" t="s">
        <v>390</v>
      </c>
      <c r="C234" s="10" t="s">
        <v>478</v>
      </c>
      <c r="D234" s="11">
        <v>39931</v>
      </c>
      <c r="E234" s="10" t="s">
        <v>620</v>
      </c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2">
      <c r="A235" s="10" t="s">
        <v>389</v>
      </c>
      <c r="B235" s="10" t="s">
        <v>388</v>
      </c>
      <c r="C235" s="10" t="s">
        <v>478</v>
      </c>
      <c r="D235" s="11">
        <v>40614</v>
      </c>
      <c r="E235" s="10" t="s">
        <v>620</v>
      </c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x14ac:dyDescent="0.2">
      <c r="A236" s="10" t="s">
        <v>387</v>
      </c>
      <c r="B236" s="10" t="s">
        <v>386</v>
      </c>
      <c r="C236" s="10" t="s">
        <v>478</v>
      </c>
      <c r="D236" s="11">
        <v>40030</v>
      </c>
      <c r="E236" s="10" t="s">
        <v>620</v>
      </c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 x14ac:dyDescent="0.2">
      <c r="A237" s="10" t="s">
        <v>385</v>
      </c>
      <c r="B237" s="10" t="s">
        <v>384</v>
      </c>
      <c r="C237" s="10" t="s">
        <v>478</v>
      </c>
      <c r="D237" s="11">
        <v>39955</v>
      </c>
      <c r="E237" s="10" t="s">
        <v>459</v>
      </c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 x14ac:dyDescent="0.2">
      <c r="A238" s="10" t="s">
        <v>383</v>
      </c>
      <c r="B238" s="10" t="s">
        <v>382</v>
      </c>
      <c r="C238" s="10" t="s">
        <v>478</v>
      </c>
      <c r="D238" s="11">
        <v>40201</v>
      </c>
      <c r="E238" s="10" t="s">
        <v>620</v>
      </c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1:15" ht="15" x14ac:dyDescent="0.25">
      <c r="A239" s="4" t="s">
        <v>39</v>
      </c>
      <c r="B239" s="10" t="s">
        <v>138</v>
      </c>
      <c r="C239" s="4" t="s">
        <v>124</v>
      </c>
      <c r="D239" s="11">
        <v>40163</v>
      </c>
      <c r="E239" s="10" t="s">
        <v>127</v>
      </c>
      <c r="F239" s="11">
        <v>40425</v>
      </c>
      <c r="G239" s="10" t="s">
        <v>127</v>
      </c>
      <c r="H239" s="10"/>
      <c r="I239" s="10"/>
      <c r="J239" s="10"/>
      <c r="K239" s="10"/>
      <c r="L239" s="10"/>
      <c r="M239" s="10"/>
      <c r="N239" s="10"/>
      <c r="O239" s="10"/>
    </row>
    <row r="240" spans="1:15" x14ac:dyDescent="0.2">
      <c r="A240" s="10" t="s">
        <v>527</v>
      </c>
      <c r="B240" s="10" t="s">
        <v>526</v>
      </c>
      <c r="C240" s="10" t="s">
        <v>525</v>
      </c>
      <c r="D240" s="11">
        <v>40221</v>
      </c>
      <c r="E240" s="14" t="s">
        <v>524</v>
      </c>
      <c r="F240" s="11">
        <v>40334</v>
      </c>
      <c r="G240" s="14" t="s">
        <v>524</v>
      </c>
      <c r="H240" s="10"/>
      <c r="I240" s="10"/>
      <c r="J240" s="10"/>
      <c r="K240" s="10"/>
      <c r="L240" s="10"/>
      <c r="M240" s="10"/>
      <c r="N240" s="10"/>
      <c r="O240" s="10"/>
    </row>
    <row r="241" spans="1:15" ht="15" x14ac:dyDescent="0.25">
      <c r="A241" s="4" t="s">
        <v>137</v>
      </c>
      <c r="B241" s="10" t="s">
        <v>136</v>
      </c>
      <c r="C241" s="4" t="s">
        <v>124</v>
      </c>
      <c r="D241" s="10" t="s">
        <v>135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1:15" x14ac:dyDescent="0.2">
      <c r="A242" s="10" t="s">
        <v>381</v>
      </c>
      <c r="B242" s="10" t="s">
        <v>380</v>
      </c>
      <c r="C242" s="10" t="s">
        <v>478</v>
      </c>
      <c r="D242" s="11">
        <v>40599</v>
      </c>
      <c r="E242" s="10" t="s">
        <v>620</v>
      </c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2">
      <c r="A243" s="10" t="s">
        <v>379</v>
      </c>
      <c r="B243" s="10" t="s">
        <v>378</v>
      </c>
      <c r="C243" s="10" t="s">
        <v>478</v>
      </c>
      <c r="D243" s="10" t="s">
        <v>482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1:15" x14ac:dyDescent="0.2">
      <c r="A244" s="10" t="s">
        <v>377</v>
      </c>
      <c r="B244" s="10" t="s">
        <v>486</v>
      </c>
      <c r="C244" s="10" t="s">
        <v>478</v>
      </c>
      <c r="D244" s="11">
        <v>40312</v>
      </c>
      <c r="E244" s="10" t="s">
        <v>620</v>
      </c>
      <c r="F244" s="10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 x14ac:dyDescent="0.2">
      <c r="A245" s="10" t="s">
        <v>485</v>
      </c>
      <c r="B245" s="10" t="s">
        <v>522</v>
      </c>
      <c r="C245" s="10" t="s">
        <v>478</v>
      </c>
      <c r="D245" s="11">
        <v>40204</v>
      </c>
      <c r="E245" s="10" t="s">
        <v>620</v>
      </c>
      <c r="F245" s="11">
        <v>40393</v>
      </c>
      <c r="G245" s="10" t="s">
        <v>620</v>
      </c>
      <c r="H245" s="10"/>
      <c r="I245" s="10"/>
      <c r="J245" s="10"/>
      <c r="K245" s="10"/>
      <c r="L245" s="10"/>
      <c r="M245" s="10"/>
      <c r="N245" s="10"/>
      <c r="O245" s="10"/>
    </row>
    <row r="246" spans="1:15" x14ac:dyDescent="0.2">
      <c r="A246" s="10" t="s">
        <v>523</v>
      </c>
      <c r="B246" s="10" t="s">
        <v>522</v>
      </c>
      <c r="C246" s="10" t="s">
        <v>618</v>
      </c>
      <c r="D246" s="11">
        <v>40633</v>
      </c>
      <c r="E246" s="14" t="s">
        <v>593</v>
      </c>
      <c r="F246" s="11">
        <v>40746</v>
      </c>
      <c r="G246" s="14" t="s">
        <v>521</v>
      </c>
      <c r="H246" s="11">
        <v>40887</v>
      </c>
      <c r="I246" s="10" t="s">
        <v>593</v>
      </c>
      <c r="J246" s="10"/>
      <c r="K246" s="10"/>
      <c r="L246" s="10"/>
      <c r="M246" s="10"/>
      <c r="N246" s="10"/>
      <c r="O246" s="10"/>
    </row>
    <row r="247" spans="1:15" x14ac:dyDescent="0.2">
      <c r="A247" s="10" t="s">
        <v>520</v>
      </c>
      <c r="B247" s="10" t="s">
        <v>519</v>
      </c>
      <c r="C247" s="10" t="s">
        <v>618</v>
      </c>
      <c r="D247" s="11">
        <v>40557</v>
      </c>
      <c r="E247" s="14" t="s">
        <v>561</v>
      </c>
      <c r="F247" s="11">
        <v>40716</v>
      </c>
      <c r="G247" s="14" t="s">
        <v>561</v>
      </c>
      <c r="H247" s="10"/>
      <c r="I247" s="10"/>
      <c r="J247" s="10"/>
      <c r="K247" s="10"/>
      <c r="L247" s="10"/>
      <c r="M247" s="10"/>
      <c r="N247" s="10"/>
      <c r="O247" s="10"/>
    </row>
    <row r="248" spans="1:15" x14ac:dyDescent="0.2">
      <c r="A248" s="10" t="s">
        <v>484</v>
      </c>
      <c r="B248" s="10" t="s">
        <v>483</v>
      </c>
      <c r="C248" s="10" t="s">
        <v>478</v>
      </c>
      <c r="D248" s="10" t="s">
        <v>482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1:15" x14ac:dyDescent="0.2">
      <c r="A249" s="10" t="s">
        <v>518</v>
      </c>
      <c r="B249" s="10" t="s">
        <v>517</v>
      </c>
      <c r="C249" s="10" t="s">
        <v>572</v>
      </c>
      <c r="D249" s="11">
        <v>40716</v>
      </c>
      <c r="E249" s="14" t="s">
        <v>561</v>
      </c>
      <c r="F249" s="11">
        <v>40968</v>
      </c>
      <c r="G249" s="14" t="s">
        <v>561</v>
      </c>
      <c r="H249" s="10"/>
      <c r="I249" s="10"/>
      <c r="J249" s="10"/>
      <c r="K249" s="10"/>
      <c r="L249" s="10"/>
      <c r="M249" s="10"/>
      <c r="N249" s="10"/>
      <c r="O249" s="10"/>
    </row>
    <row r="250" spans="1:15" x14ac:dyDescent="0.2">
      <c r="A250" s="10" t="s">
        <v>516</v>
      </c>
      <c r="B250" s="10" t="s">
        <v>515</v>
      </c>
      <c r="C250" s="10" t="s">
        <v>562</v>
      </c>
      <c r="D250" s="11">
        <v>40229</v>
      </c>
      <c r="E250" s="14" t="s">
        <v>561</v>
      </c>
      <c r="F250" s="11">
        <v>40403</v>
      </c>
      <c r="G250" s="14" t="s">
        <v>561</v>
      </c>
      <c r="H250" s="11">
        <v>40627</v>
      </c>
      <c r="I250" s="10" t="s">
        <v>561</v>
      </c>
      <c r="J250" s="11">
        <v>40816</v>
      </c>
      <c r="K250" s="10" t="s">
        <v>561</v>
      </c>
      <c r="L250" s="10"/>
      <c r="M250" s="10"/>
      <c r="N250" s="10"/>
      <c r="O250" s="10"/>
    </row>
    <row r="251" spans="1:15" x14ac:dyDescent="0.2">
      <c r="A251" s="10" t="s">
        <v>514</v>
      </c>
      <c r="B251" s="10" t="s">
        <v>513</v>
      </c>
      <c r="C251" s="10" t="s">
        <v>581</v>
      </c>
      <c r="D251" s="11">
        <v>40067</v>
      </c>
      <c r="E251" s="14" t="s">
        <v>561</v>
      </c>
      <c r="F251" s="11">
        <v>40310</v>
      </c>
      <c r="G251" s="14" t="s">
        <v>561</v>
      </c>
      <c r="H251" s="11">
        <v>40701</v>
      </c>
      <c r="I251" s="10" t="s">
        <v>561</v>
      </c>
      <c r="J251" s="10"/>
      <c r="K251" s="10"/>
      <c r="L251" s="10"/>
      <c r="M251" s="10"/>
      <c r="N251" s="10"/>
      <c r="O251" s="10"/>
    </row>
    <row r="252" spans="1:15" x14ac:dyDescent="0.2">
      <c r="A252" s="10" t="s">
        <v>512</v>
      </c>
      <c r="B252" s="10" t="s">
        <v>511</v>
      </c>
      <c r="C252" s="10" t="s">
        <v>562</v>
      </c>
      <c r="D252" s="11">
        <v>40432</v>
      </c>
      <c r="E252" s="14" t="s">
        <v>590</v>
      </c>
      <c r="F252" s="11">
        <v>40628</v>
      </c>
      <c r="G252" s="14" t="s">
        <v>590</v>
      </c>
      <c r="H252" s="11">
        <v>40894</v>
      </c>
      <c r="I252" s="10" t="s">
        <v>590</v>
      </c>
      <c r="J252" s="10"/>
      <c r="K252" s="10"/>
      <c r="L252" s="10"/>
      <c r="M252" s="10"/>
      <c r="N252" s="10"/>
      <c r="O252" s="10"/>
    </row>
    <row r="253" spans="1:15" ht="15" x14ac:dyDescent="0.25">
      <c r="A253" s="4" t="s">
        <v>134</v>
      </c>
      <c r="B253" s="10" t="s">
        <v>133</v>
      </c>
      <c r="C253" s="4" t="s">
        <v>124</v>
      </c>
      <c r="D253" s="11">
        <v>40435</v>
      </c>
      <c r="E253" s="10" t="s">
        <v>127</v>
      </c>
      <c r="F253" s="11">
        <v>40646</v>
      </c>
      <c r="G253" s="10" t="s">
        <v>127</v>
      </c>
      <c r="H253" s="10"/>
      <c r="I253" s="10"/>
      <c r="J253" s="10"/>
      <c r="K253" s="10"/>
      <c r="L253" s="10"/>
      <c r="M253" s="10"/>
      <c r="N253" s="10"/>
      <c r="O253" s="10"/>
    </row>
    <row r="254" spans="1:15" x14ac:dyDescent="0.2">
      <c r="A254" s="10" t="s">
        <v>510</v>
      </c>
      <c r="B254" s="10" t="s">
        <v>509</v>
      </c>
      <c r="C254" s="10" t="s">
        <v>572</v>
      </c>
      <c r="D254" s="11">
        <v>40647</v>
      </c>
      <c r="E254" s="14" t="s">
        <v>508</v>
      </c>
      <c r="F254" s="11">
        <v>40915</v>
      </c>
      <c r="G254" s="14" t="s">
        <v>561</v>
      </c>
      <c r="H254" s="10"/>
      <c r="I254" s="10"/>
      <c r="J254" s="10"/>
      <c r="K254" s="10"/>
      <c r="L254" s="10"/>
      <c r="M254" s="10"/>
      <c r="N254" s="10"/>
      <c r="O254" s="10"/>
    </row>
    <row r="255" spans="1:15" ht="15" x14ac:dyDescent="0.25">
      <c r="A255" s="4" t="s">
        <v>132</v>
      </c>
      <c r="B255" s="10" t="s">
        <v>131</v>
      </c>
      <c r="C255" s="4" t="s">
        <v>124</v>
      </c>
      <c r="D255" s="11">
        <v>40449</v>
      </c>
      <c r="E255" s="10" t="s">
        <v>130</v>
      </c>
      <c r="F255" s="10"/>
      <c r="G255" s="10"/>
      <c r="H255" s="10"/>
      <c r="I255" s="10"/>
      <c r="J255" s="10"/>
      <c r="K255" s="10"/>
      <c r="L255" s="10"/>
      <c r="M255" s="10"/>
      <c r="N255" s="10"/>
      <c r="O255" s="10"/>
    </row>
    <row r="256" spans="1:15" x14ac:dyDescent="0.2">
      <c r="A256" s="10" t="s">
        <v>507</v>
      </c>
      <c r="B256" s="10" t="s">
        <v>506</v>
      </c>
      <c r="C256" s="10" t="s">
        <v>618</v>
      </c>
      <c r="D256" s="11">
        <v>40535</v>
      </c>
      <c r="E256" s="14" t="s">
        <v>501</v>
      </c>
      <c r="F256" s="11">
        <v>40739</v>
      </c>
      <c r="G256" s="14" t="s">
        <v>501</v>
      </c>
      <c r="H256" s="10"/>
      <c r="I256" s="10"/>
      <c r="J256" s="10"/>
      <c r="K256" s="10"/>
      <c r="L256" s="10"/>
      <c r="M256" s="10"/>
      <c r="N256" s="10"/>
      <c r="O256" s="10"/>
    </row>
    <row r="257" spans="1:15" ht="15" x14ac:dyDescent="0.25">
      <c r="A257" s="4" t="s">
        <v>129</v>
      </c>
      <c r="B257" s="10" t="s">
        <v>128</v>
      </c>
      <c r="C257" s="4" t="s">
        <v>124</v>
      </c>
      <c r="D257" s="11">
        <v>39995</v>
      </c>
      <c r="E257" s="10" t="s">
        <v>127</v>
      </c>
      <c r="F257" s="11">
        <v>40185</v>
      </c>
      <c r="G257" s="10" t="s">
        <v>127</v>
      </c>
      <c r="H257" s="11">
        <v>40311</v>
      </c>
      <c r="I257" s="10" t="s">
        <v>127</v>
      </c>
      <c r="J257" s="11">
        <v>40488</v>
      </c>
      <c r="K257" s="10" t="s">
        <v>561</v>
      </c>
      <c r="L257" s="10"/>
      <c r="M257" s="10"/>
      <c r="N257" s="10"/>
      <c r="O257" s="10"/>
    </row>
    <row r="258" spans="1:15" x14ac:dyDescent="0.2">
      <c r="A258" s="10" t="s">
        <v>505</v>
      </c>
      <c r="B258" s="10" t="s">
        <v>504</v>
      </c>
      <c r="C258" s="10" t="s">
        <v>562</v>
      </c>
      <c r="D258" s="11">
        <v>40732</v>
      </c>
      <c r="E258" s="14" t="s">
        <v>501</v>
      </c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x14ac:dyDescent="0.2">
      <c r="A259" s="10" t="s">
        <v>481</v>
      </c>
      <c r="B259" s="10" t="s">
        <v>480</v>
      </c>
      <c r="C259" s="10" t="s">
        <v>478</v>
      </c>
      <c r="D259" s="11">
        <v>40150</v>
      </c>
      <c r="E259" s="10" t="s">
        <v>620</v>
      </c>
      <c r="F259" s="10"/>
      <c r="G259" s="10"/>
      <c r="H259" s="10"/>
      <c r="I259" s="10"/>
      <c r="J259" s="10"/>
      <c r="K259" s="10"/>
      <c r="L259" s="10"/>
      <c r="M259" s="10"/>
      <c r="N259" s="10"/>
      <c r="O259" s="10"/>
    </row>
    <row r="260" spans="1:15" ht="15" x14ac:dyDescent="0.25">
      <c r="A260" s="4" t="s">
        <v>126</v>
      </c>
      <c r="B260" s="10" t="s">
        <v>125</v>
      </c>
      <c r="C260" s="4" t="s">
        <v>124</v>
      </c>
      <c r="D260" s="11">
        <v>40458</v>
      </c>
      <c r="E260" s="10" t="s">
        <v>561</v>
      </c>
      <c r="F260" s="11">
        <v>40591</v>
      </c>
      <c r="G260" s="10" t="s">
        <v>561</v>
      </c>
      <c r="H260" s="10"/>
      <c r="I260" s="10"/>
      <c r="J260" s="10"/>
      <c r="K260" s="10"/>
      <c r="L260" s="10"/>
      <c r="M260" s="10"/>
      <c r="N260" s="10"/>
      <c r="O260" s="10"/>
    </row>
    <row r="261" spans="1:15" x14ac:dyDescent="0.2">
      <c r="A261" s="10" t="s">
        <v>503</v>
      </c>
      <c r="B261" s="10" t="s">
        <v>502</v>
      </c>
      <c r="C261" s="10" t="s">
        <v>572</v>
      </c>
      <c r="D261" s="11">
        <v>40740</v>
      </c>
      <c r="E261" s="14" t="s">
        <v>501</v>
      </c>
      <c r="F261" s="11">
        <v>40940</v>
      </c>
      <c r="G261" s="14" t="s">
        <v>501</v>
      </c>
      <c r="H261" s="10"/>
      <c r="I261" s="10"/>
      <c r="J261" s="10"/>
      <c r="K261" s="10"/>
      <c r="L261" s="10"/>
      <c r="M261" s="10"/>
      <c r="N261" s="10"/>
      <c r="O261" s="10"/>
    </row>
    <row r="262" spans="1:15" x14ac:dyDescent="0.2">
      <c r="A262" s="10" t="s">
        <v>500</v>
      </c>
      <c r="B262" s="10" t="s">
        <v>499</v>
      </c>
      <c r="C262" s="10" t="s">
        <v>562</v>
      </c>
      <c r="D262" s="11">
        <v>40775</v>
      </c>
      <c r="E262" s="14" t="s">
        <v>590</v>
      </c>
      <c r="F262" s="11">
        <v>40970</v>
      </c>
      <c r="G262" s="14" t="s">
        <v>561</v>
      </c>
      <c r="H262" s="10"/>
      <c r="I262" s="10"/>
      <c r="J262" s="10"/>
      <c r="K262" s="10"/>
      <c r="L262" s="10"/>
      <c r="M262" s="10"/>
      <c r="N262" s="10"/>
      <c r="O262" s="10"/>
    </row>
    <row r="263" spans="1:15" x14ac:dyDescent="0.2">
      <c r="A263" s="10" t="s">
        <v>498</v>
      </c>
      <c r="B263" s="10" t="s">
        <v>497</v>
      </c>
      <c r="C263" s="10" t="s">
        <v>618</v>
      </c>
      <c r="D263" s="11">
        <v>40740</v>
      </c>
      <c r="E263" s="14" t="s">
        <v>496</v>
      </c>
      <c r="F263" s="11">
        <v>40865</v>
      </c>
      <c r="G263" s="14" t="s">
        <v>561</v>
      </c>
      <c r="H263" s="10"/>
      <c r="I263" s="10"/>
      <c r="J263" s="10"/>
      <c r="K263" s="10"/>
      <c r="L263" s="10"/>
      <c r="M263" s="10"/>
      <c r="N263" s="10"/>
      <c r="O263" s="10"/>
    </row>
    <row r="264" spans="1:15" x14ac:dyDescent="0.2">
      <c r="A264" s="10" t="s">
        <v>495</v>
      </c>
      <c r="B264" s="10" t="s">
        <v>493</v>
      </c>
      <c r="C264" s="10" t="s">
        <v>562</v>
      </c>
      <c r="D264" s="11">
        <v>40887</v>
      </c>
      <c r="E264" s="14" t="s">
        <v>561</v>
      </c>
      <c r="F264" s="10"/>
      <c r="G264" s="10"/>
      <c r="H264" s="10"/>
      <c r="I264" s="10"/>
      <c r="J264" s="10"/>
      <c r="K264" s="10"/>
      <c r="L264" s="10"/>
      <c r="M264" s="10"/>
      <c r="N264" s="10"/>
      <c r="O264" s="10"/>
    </row>
    <row r="265" spans="1:15" x14ac:dyDescent="0.2">
      <c r="A265" s="10" t="s">
        <v>494</v>
      </c>
      <c r="B265" s="10" t="s">
        <v>493</v>
      </c>
      <c r="C265" s="10" t="s">
        <v>562</v>
      </c>
      <c r="D265" s="11">
        <v>40309</v>
      </c>
      <c r="E265" s="14" t="s">
        <v>590</v>
      </c>
      <c r="F265" s="11">
        <v>40576</v>
      </c>
      <c r="G265" s="14" t="s">
        <v>590</v>
      </c>
      <c r="H265" s="11">
        <v>40793</v>
      </c>
      <c r="I265" s="10" t="s">
        <v>590</v>
      </c>
      <c r="J265" s="11">
        <v>40974</v>
      </c>
      <c r="K265" s="10" t="s">
        <v>492</v>
      </c>
      <c r="L265" s="10"/>
      <c r="M265" s="10"/>
      <c r="N265" s="10"/>
      <c r="O265" s="10"/>
    </row>
    <row r="266" spans="1:15" x14ac:dyDescent="0.2">
      <c r="A266" s="10" t="s">
        <v>479</v>
      </c>
      <c r="B266" s="10" t="s">
        <v>490</v>
      </c>
      <c r="C266" s="10" t="s">
        <v>478</v>
      </c>
      <c r="D266" s="11">
        <v>40684</v>
      </c>
      <c r="E266" s="10" t="s">
        <v>620</v>
      </c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x14ac:dyDescent="0.2">
      <c r="A267" s="10" t="s">
        <v>491</v>
      </c>
      <c r="B267" s="10" t="s">
        <v>490</v>
      </c>
      <c r="C267" s="10" t="s">
        <v>562</v>
      </c>
      <c r="D267" s="11">
        <v>40869</v>
      </c>
      <c r="E267" s="14" t="s">
        <v>579</v>
      </c>
      <c r="F267" s="10"/>
      <c r="G267" s="10"/>
      <c r="H267" s="10"/>
      <c r="I267" s="10"/>
      <c r="J267" s="10"/>
      <c r="K267" s="10"/>
      <c r="L267" s="10"/>
      <c r="M267" s="10"/>
      <c r="N267" s="10"/>
      <c r="O267" s="10"/>
    </row>
    <row r="268" spans="1:15" x14ac:dyDescent="0.2">
      <c r="A268" s="10" t="s">
        <v>489</v>
      </c>
      <c r="B268" s="10" t="s">
        <v>488</v>
      </c>
      <c r="C268" s="10" t="s">
        <v>562</v>
      </c>
      <c r="D268" s="11">
        <v>40849</v>
      </c>
      <c r="E268" s="14" t="s">
        <v>561</v>
      </c>
      <c r="F268" s="10"/>
      <c r="G268" s="10"/>
      <c r="H268" s="10"/>
      <c r="I268" s="10"/>
      <c r="J268" s="10"/>
      <c r="K268" s="10"/>
      <c r="L268" s="10"/>
      <c r="M268" s="10"/>
      <c r="N268" s="10"/>
      <c r="O268" s="10"/>
    </row>
    <row r="269" spans="1:15" x14ac:dyDescent="0.2">
      <c r="A269" s="10" t="s">
        <v>487</v>
      </c>
      <c r="B269" s="10" t="s">
        <v>619</v>
      </c>
      <c r="C269" s="10" t="s">
        <v>618</v>
      </c>
      <c r="D269" s="11">
        <v>40507</v>
      </c>
      <c r="E269" s="14" t="s">
        <v>590</v>
      </c>
      <c r="F269" s="11">
        <v>40682</v>
      </c>
      <c r="G269" s="14" t="s">
        <v>579</v>
      </c>
      <c r="H269" s="10"/>
      <c r="I269" s="10"/>
      <c r="J269" s="10"/>
      <c r="K269" s="10"/>
      <c r="L269" s="10"/>
      <c r="M269" s="10"/>
      <c r="N269" s="10"/>
      <c r="O269" s="10"/>
    </row>
    <row r="270" spans="1:15" x14ac:dyDescent="0.2">
      <c r="A270" s="10" t="s">
        <v>617</v>
      </c>
      <c r="B270" s="10" t="s">
        <v>616</v>
      </c>
      <c r="C270" s="10" t="s">
        <v>562</v>
      </c>
      <c r="D270" s="11">
        <v>40782</v>
      </c>
      <c r="E270" s="14" t="s">
        <v>561</v>
      </c>
      <c r="F270" s="10"/>
      <c r="G270" s="10"/>
      <c r="H270" s="10"/>
      <c r="I270" s="10"/>
      <c r="J270" s="10"/>
      <c r="K270" s="10"/>
      <c r="L270" s="10"/>
      <c r="M270" s="10"/>
      <c r="N270" s="10"/>
      <c r="O270" s="10"/>
    </row>
    <row r="271" spans="1:15" x14ac:dyDescent="0.2">
      <c r="A271" s="10" t="s">
        <v>615</v>
      </c>
      <c r="B271" s="10" t="s">
        <v>614</v>
      </c>
      <c r="C271" s="10" t="s">
        <v>562</v>
      </c>
      <c r="D271" s="11">
        <v>40757</v>
      </c>
      <c r="E271" s="14" t="s">
        <v>561</v>
      </c>
      <c r="F271" s="10"/>
      <c r="G271" s="10"/>
      <c r="H271" s="10"/>
      <c r="I271" s="10"/>
      <c r="J271" s="10"/>
      <c r="K271" s="10"/>
      <c r="L271" s="10"/>
      <c r="M271" s="10"/>
      <c r="N271" s="10"/>
      <c r="O271" s="10"/>
    </row>
    <row r="272" spans="1:15" x14ac:dyDescent="0.2">
      <c r="A272" s="10" t="s">
        <v>613</v>
      </c>
      <c r="B272" s="10" t="s">
        <v>612</v>
      </c>
      <c r="C272" s="10" t="s">
        <v>562</v>
      </c>
      <c r="D272" s="11">
        <v>40824</v>
      </c>
      <c r="E272" s="14" t="s">
        <v>561</v>
      </c>
      <c r="F272" s="10"/>
      <c r="G272" s="10"/>
      <c r="H272" s="10"/>
      <c r="I272" s="10"/>
      <c r="J272" s="10"/>
      <c r="K272" s="10"/>
      <c r="L272" s="10"/>
      <c r="M272" s="10"/>
      <c r="N272" s="10"/>
      <c r="O272" s="10"/>
    </row>
    <row r="273" spans="1:15" x14ac:dyDescent="0.2">
      <c r="A273" s="10" t="s">
        <v>611</v>
      </c>
      <c r="B273" s="10" t="s">
        <v>610</v>
      </c>
      <c r="C273" s="10" t="s">
        <v>572</v>
      </c>
      <c r="D273" s="11">
        <v>40689</v>
      </c>
      <c r="E273" s="14" t="s">
        <v>590</v>
      </c>
      <c r="F273" s="11">
        <v>40962</v>
      </c>
      <c r="G273" s="14" t="s">
        <v>561</v>
      </c>
      <c r="H273" s="11"/>
      <c r="I273" s="10"/>
      <c r="J273" s="10"/>
      <c r="K273" s="10"/>
      <c r="L273" s="10"/>
      <c r="M273" s="10"/>
      <c r="N273" s="10"/>
      <c r="O273" s="10"/>
    </row>
    <row r="274" spans="1:15" x14ac:dyDescent="0.2">
      <c r="A274" s="10" t="s">
        <v>609</v>
      </c>
      <c r="B274" s="10" t="str">
        <f>"2013-10-24"</f>
        <v>2013-10-24</v>
      </c>
      <c r="C274" s="10" t="s">
        <v>562</v>
      </c>
      <c r="D274" s="11">
        <v>40871</v>
      </c>
      <c r="E274" s="14" t="s">
        <v>561</v>
      </c>
      <c r="F274" s="10"/>
      <c r="G274" s="10"/>
      <c r="H274" s="11"/>
      <c r="I274" s="10"/>
      <c r="J274" s="10"/>
      <c r="K274" s="10"/>
      <c r="L274" s="10"/>
      <c r="M274" s="10"/>
      <c r="N274" s="10"/>
      <c r="O274" s="10"/>
    </row>
    <row r="275" spans="1:15" x14ac:dyDescent="0.2">
      <c r="A275" s="10" t="s">
        <v>608</v>
      </c>
      <c r="B275" s="10" t="s">
        <v>607</v>
      </c>
      <c r="C275" s="10" t="s">
        <v>606</v>
      </c>
      <c r="D275" s="11">
        <v>40671</v>
      </c>
      <c r="E275" s="14" t="s">
        <v>590</v>
      </c>
      <c r="F275" s="11">
        <v>40795</v>
      </c>
      <c r="G275" s="14" t="s">
        <v>561</v>
      </c>
      <c r="H275" s="10"/>
      <c r="I275" s="10"/>
      <c r="J275" s="10"/>
      <c r="K275" s="10"/>
      <c r="L275" s="10"/>
      <c r="M275" s="10"/>
      <c r="N275" s="10"/>
      <c r="O275" s="10"/>
    </row>
    <row r="276" spans="1:15" x14ac:dyDescent="0.2">
      <c r="A276" s="10" t="s">
        <v>605</v>
      </c>
      <c r="B276" s="10" t="s">
        <v>604</v>
      </c>
      <c r="C276" s="10" t="s">
        <v>562</v>
      </c>
      <c r="D276" s="11">
        <v>40957</v>
      </c>
      <c r="E276" s="14" t="s">
        <v>561</v>
      </c>
      <c r="F276" s="10"/>
      <c r="G276" s="10"/>
      <c r="H276" s="10"/>
      <c r="I276" s="10"/>
      <c r="J276" s="10"/>
      <c r="K276" s="10"/>
      <c r="L276" s="10"/>
      <c r="M276" s="10"/>
      <c r="N276" s="10"/>
      <c r="O276" s="10"/>
    </row>
    <row r="277" spans="1:15" x14ac:dyDescent="0.2">
      <c r="A277" s="10" t="s">
        <v>603</v>
      </c>
      <c r="B277" s="10" t="s">
        <v>602</v>
      </c>
      <c r="C277" s="10" t="s">
        <v>572</v>
      </c>
      <c r="D277" s="11">
        <v>40912</v>
      </c>
      <c r="E277" s="14" t="s">
        <v>561</v>
      </c>
      <c r="F277" s="10"/>
      <c r="G277" s="10"/>
      <c r="H277" s="10"/>
      <c r="I277" s="10"/>
      <c r="J277" s="10"/>
      <c r="K277" s="10"/>
      <c r="L277" s="10"/>
      <c r="M277" s="10"/>
      <c r="N277" s="10"/>
      <c r="O277" s="10"/>
    </row>
    <row r="278" spans="1:15" x14ac:dyDescent="0.2">
      <c r="A278" s="10" t="s">
        <v>601</v>
      </c>
      <c r="B278" s="10" t="s">
        <v>600</v>
      </c>
      <c r="C278" s="10" t="s">
        <v>572</v>
      </c>
      <c r="D278" s="11">
        <v>40689</v>
      </c>
      <c r="E278" s="14" t="s">
        <v>561</v>
      </c>
      <c r="F278" s="11">
        <v>40914</v>
      </c>
      <c r="G278" s="14" t="s">
        <v>561</v>
      </c>
      <c r="H278" s="10"/>
      <c r="I278" s="10"/>
      <c r="J278" s="10"/>
      <c r="K278" s="10"/>
      <c r="L278" s="10"/>
      <c r="M278" s="10"/>
      <c r="N278" s="10"/>
      <c r="O278" s="10"/>
    </row>
    <row r="279" spans="1:15" x14ac:dyDescent="0.2">
      <c r="A279" s="10" t="s">
        <v>599</v>
      </c>
      <c r="B279" s="10" t="s">
        <v>598</v>
      </c>
      <c r="C279" s="10" t="s">
        <v>572</v>
      </c>
      <c r="D279" s="11">
        <v>40928</v>
      </c>
      <c r="E279" s="14" t="s">
        <v>593</v>
      </c>
      <c r="F279" s="10"/>
      <c r="G279" s="10"/>
      <c r="H279" s="10"/>
      <c r="I279" s="10"/>
      <c r="J279" s="10"/>
      <c r="K279" s="10"/>
      <c r="L279" s="10"/>
      <c r="M279" s="10"/>
      <c r="N279" s="10"/>
      <c r="O279" s="10"/>
    </row>
    <row r="280" spans="1:15" x14ac:dyDescent="0.2">
      <c r="A280" s="10" t="s">
        <v>597</v>
      </c>
      <c r="B280" s="10" t="s">
        <v>596</v>
      </c>
      <c r="C280" s="10" t="s">
        <v>562</v>
      </c>
      <c r="D280" s="11">
        <v>40747</v>
      </c>
      <c r="E280" s="14" t="s">
        <v>561</v>
      </c>
      <c r="F280" s="10"/>
      <c r="G280" s="10"/>
      <c r="H280" s="10"/>
      <c r="I280" s="10"/>
      <c r="J280" s="10"/>
      <c r="K280" s="10"/>
      <c r="L280" s="10"/>
      <c r="M280" s="10"/>
      <c r="N280" s="10"/>
      <c r="O280" s="10"/>
    </row>
    <row r="281" spans="1:15" x14ac:dyDescent="0.2">
      <c r="A281" s="10" t="s">
        <v>595</v>
      </c>
      <c r="B281" s="10" t="s">
        <v>594</v>
      </c>
      <c r="C281" s="10" t="s">
        <v>562</v>
      </c>
      <c r="D281" s="11">
        <v>40887</v>
      </c>
      <c r="E281" s="14" t="s">
        <v>593</v>
      </c>
      <c r="F281" s="10"/>
      <c r="G281" s="10"/>
      <c r="H281" s="10"/>
      <c r="I281" s="10"/>
      <c r="J281" s="10"/>
      <c r="K281" s="10"/>
      <c r="L281" s="10"/>
      <c r="M281" s="10"/>
      <c r="N281" s="10"/>
      <c r="O281" s="10"/>
    </row>
    <row r="282" spans="1:15" x14ac:dyDescent="0.2">
      <c r="A282" s="10" t="s">
        <v>592</v>
      </c>
      <c r="B282" s="10" t="s">
        <v>591</v>
      </c>
      <c r="C282" s="10" t="s">
        <v>562</v>
      </c>
      <c r="D282" s="11">
        <v>40810</v>
      </c>
      <c r="E282" s="14" t="s">
        <v>590</v>
      </c>
      <c r="F282" s="11">
        <v>40977</v>
      </c>
      <c r="G282" s="14" t="s">
        <v>561</v>
      </c>
      <c r="H282" s="10"/>
      <c r="I282" s="10"/>
      <c r="J282" s="10"/>
      <c r="K282" s="10"/>
      <c r="L282" s="10"/>
      <c r="M282" s="10"/>
      <c r="N282" s="10"/>
      <c r="O282" s="10"/>
    </row>
    <row r="283" spans="1:15" x14ac:dyDescent="0.2">
      <c r="A283" s="10" t="s">
        <v>589</v>
      </c>
      <c r="B283" s="10" t="s">
        <v>588</v>
      </c>
      <c r="C283" s="10" t="s">
        <v>562</v>
      </c>
      <c r="D283" s="11">
        <v>40838</v>
      </c>
      <c r="E283" s="14" t="s">
        <v>561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/>
    </row>
    <row r="284" spans="1:15" x14ac:dyDescent="0.2">
      <c r="A284" s="10" t="s">
        <v>587</v>
      </c>
      <c r="B284" s="10" t="s">
        <v>586</v>
      </c>
      <c r="C284" s="10" t="s">
        <v>562</v>
      </c>
      <c r="D284" s="11">
        <v>40799</v>
      </c>
      <c r="E284" s="14" t="s">
        <v>561</v>
      </c>
      <c r="F284" s="10"/>
      <c r="G284" s="10"/>
      <c r="H284" s="10"/>
      <c r="I284" s="10"/>
      <c r="J284" s="10"/>
      <c r="K284" s="10"/>
      <c r="L284" s="10"/>
      <c r="M284" s="10"/>
      <c r="N284" s="10"/>
      <c r="O284" s="10"/>
    </row>
    <row r="285" spans="1:15" x14ac:dyDescent="0.2">
      <c r="A285" s="10" t="s">
        <v>585</v>
      </c>
      <c r="B285" s="10" t="s">
        <v>584</v>
      </c>
      <c r="C285" s="10" t="s">
        <v>562</v>
      </c>
      <c r="D285" s="11">
        <v>40871</v>
      </c>
      <c r="E285" s="14" t="s">
        <v>561</v>
      </c>
      <c r="F285" s="10"/>
      <c r="G285" s="10"/>
      <c r="H285" s="10"/>
      <c r="I285" s="10"/>
      <c r="J285" s="10"/>
      <c r="K285" s="10"/>
      <c r="L285" s="10"/>
      <c r="M285" s="10"/>
      <c r="N285" s="10"/>
      <c r="O285" s="10"/>
    </row>
    <row r="286" spans="1:15" x14ac:dyDescent="0.2">
      <c r="A286" s="10" t="s">
        <v>583</v>
      </c>
      <c r="B286" s="10" t="s">
        <v>582</v>
      </c>
      <c r="C286" s="10" t="s">
        <v>581</v>
      </c>
      <c r="D286" s="11">
        <v>40933</v>
      </c>
      <c r="E286" s="14" t="s">
        <v>561</v>
      </c>
      <c r="F286" s="10"/>
      <c r="G286" s="10"/>
      <c r="H286" s="10"/>
      <c r="I286" s="10"/>
      <c r="J286" s="10"/>
      <c r="K286" s="10"/>
      <c r="L286" s="10"/>
      <c r="M286" s="10"/>
      <c r="N286" s="10"/>
      <c r="O286" s="10"/>
    </row>
    <row r="287" spans="1:15" x14ac:dyDescent="0.2">
      <c r="A287" s="10" t="s">
        <v>580</v>
      </c>
      <c r="B287" s="10" t="s">
        <v>577</v>
      </c>
      <c r="C287" s="10" t="s">
        <v>562</v>
      </c>
      <c r="D287" s="11">
        <v>40813</v>
      </c>
      <c r="E287" s="14" t="s">
        <v>579</v>
      </c>
      <c r="F287" s="10"/>
      <c r="G287" s="10"/>
      <c r="H287" s="10"/>
      <c r="I287" s="10"/>
      <c r="J287" s="10"/>
      <c r="K287" s="10"/>
      <c r="L287" s="10"/>
      <c r="M287" s="10"/>
      <c r="N287" s="10"/>
      <c r="O287" s="10"/>
    </row>
    <row r="288" spans="1:15" x14ac:dyDescent="0.2">
      <c r="A288" s="10" t="s">
        <v>578</v>
      </c>
      <c r="B288" s="10" t="s">
        <v>577</v>
      </c>
      <c r="C288" s="10" t="s">
        <v>562</v>
      </c>
      <c r="D288" s="11">
        <v>40858</v>
      </c>
      <c r="E288" s="14" t="s">
        <v>561</v>
      </c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 x14ac:dyDescent="0.2">
      <c r="A289" s="10" t="s">
        <v>576</v>
      </c>
      <c r="B289" s="10" t="s">
        <v>575</v>
      </c>
      <c r="C289" s="10" t="s">
        <v>562</v>
      </c>
      <c r="D289" s="11">
        <v>40871</v>
      </c>
      <c r="E289" s="14" t="s">
        <v>561</v>
      </c>
      <c r="F289" s="10"/>
      <c r="G289" s="10"/>
      <c r="H289" s="10"/>
      <c r="I289" s="10"/>
      <c r="J289" s="10"/>
      <c r="K289" s="10"/>
      <c r="L289" s="10"/>
      <c r="M289" s="10"/>
      <c r="N289" s="10"/>
      <c r="O289" s="10"/>
    </row>
    <row r="290" spans="1:15" x14ac:dyDescent="0.2">
      <c r="A290" s="10" t="s">
        <v>574</v>
      </c>
      <c r="B290" s="10" t="s">
        <v>573</v>
      </c>
      <c r="C290" s="10" t="s">
        <v>572</v>
      </c>
      <c r="D290" s="11">
        <v>40929</v>
      </c>
      <c r="E290" s="14" t="s">
        <v>567</v>
      </c>
      <c r="F290" s="10"/>
      <c r="G290" s="10"/>
      <c r="H290" s="10"/>
      <c r="I290" s="10"/>
      <c r="J290" s="10"/>
      <c r="K290" s="10"/>
      <c r="L290" s="10"/>
      <c r="M290" s="10"/>
      <c r="N290" s="10"/>
      <c r="O290" s="10"/>
    </row>
    <row r="291" spans="1:15" x14ac:dyDescent="0.2">
      <c r="A291" s="10" t="s">
        <v>571</v>
      </c>
      <c r="B291" s="10" t="s">
        <v>570</v>
      </c>
      <c r="C291" s="10" t="s">
        <v>562</v>
      </c>
      <c r="D291" s="11">
        <v>40969</v>
      </c>
      <c r="E291" s="14" t="s">
        <v>561</v>
      </c>
      <c r="F291" s="10"/>
      <c r="G291" s="10"/>
      <c r="H291" s="10"/>
      <c r="I291" s="10"/>
      <c r="J291" s="10"/>
      <c r="K291" s="10"/>
      <c r="L291" s="10"/>
      <c r="M291" s="10"/>
      <c r="N291" s="10"/>
      <c r="O291" s="10"/>
    </row>
    <row r="292" spans="1:15" x14ac:dyDescent="0.2">
      <c r="A292" s="10" t="s">
        <v>569</v>
      </c>
      <c r="B292" s="10" t="s">
        <v>568</v>
      </c>
      <c r="C292" s="10" t="s">
        <v>562</v>
      </c>
      <c r="D292" s="11">
        <v>40844</v>
      </c>
      <c r="E292" s="14" t="s">
        <v>567</v>
      </c>
      <c r="F292" s="10"/>
      <c r="G292" s="10"/>
      <c r="H292" s="10"/>
      <c r="I292" s="10"/>
      <c r="J292" s="10"/>
      <c r="K292" s="10"/>
      <c r="L292" s="10"/>
      <c r="M292" s="10"/>
      <c r="N292" s="10"/>
      <c r="O292" s="10"/>
    </row>
    <row r="293" spans="1:15" x14ac:dyDescent="0.2">
      <c r="A293" s="10" t="s">
        <v>566</v>
      </c>
      <c r="B293" s="10" t="s">
        <v>565</v>
      </c>
      <c r="C293" s="10" t="s">
        <v>562</v>
      </c>
      <c r="D293" s="11">
        <v>40971</v>
      </c>
      <c r="E293" s="14" t="s">
        <v>561</v>
      </c>
      <c r="F293" s="10"/>
      <c r="G293" s="10"/>
      <c r="H293" s="10"/>
      <c r="I293" s="10"/>
      <c r="J293" s="10"/>
      <c r="K293" s="10"/>
      <c r="L293" s="10"/>
      <c r="M293" s="10"/>
      <c r="N293" s="10"/>
      <c r="O293" s="10"/>
    </row>
    <row r="294" spans="1:15" x14ac:dyDescent="0.2">
      <c r="A294" s="10" t="s">
        <v>564</v>
      </c>
      <c r="B294" s="10" t="s">
        <v>563</v>
      </c>
      <c r="C294" s="10" t="s">
        <v>562</v>
      </c>
      <c r="D294" s="11">
        <v>40876</v>
      </c>
      <c r="E294" s="14" t="s">
        <v>561</v>
      </c>
      <c r="F294" s="10"/>
      <c r="G294" s="10"/>
      <c r="H294" s="10"/>
      <c r="I294" s="10"/>
      <c r="J294" s="10"/>
      <c r="K294" s="10"/>
      <c r="L294" s="10"/>
      <c r="M294" s="10"/>
      <c r="N294" s="10"/>
      <c r="O294" s="10"/>
    </row>
    <row r="295" spans="1:15" x14ac:dyDescent="0.2">
      <c r="D295" s="5"/>
    </row>
  </sheetData>
  <sortState ref="A2:O295">
    <sortCondition ref="B2:B295"/>
  </sortState>
  <phoneticPr fontId="3" type="noConversion"/>
  <pageMargins left="0.75" right="0.75" top="1" bottom="1" header="0.5" footer="0.5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workbookViewId="0">
      <selection activeCell="D4" sqref="D4"/>
    </sheetView>
  </sheetViews>
  <sheetFormatPr defaultColWidth="11" defaultRowHeight="12.75" x14ac:dyDescent="0.2"/>
  <cols>
    <col min="3" max="3" width="15.5" bestFit="1" customWidth="1"/>
    <col min="4" max="4" width="11.875" bestFit="1" customWidth="1"/>
    <col min="5" max="5" width="10.875" bestFit="1" customWidth="1"/>
    <col min="6" max="6" width="3.875" bestFit="1" customWidth="1"/>
    <col min="7" max="7" width="13.625" bestFit="1" customWidth="1"/>
  </cols>
  <sheetData>
    <row r="1" spans="1:8" x14ac:dyDescent="0.2">
      <c r="A1" s="6" t="s">
        <v>82</v>
      </c>
      <c r="E1" s="6" t="s">
        <v>83</v>
      </c>
    </row>
    <row r="2" spans="1:8" x14ac:dyDescent="0.2">
      <c r="A2" s="2">
        <v>37863</v>
      </c>
      <c r="B2" t="s">
        <v>593</v>
      </c>
      <c r="C2" s="16" t="s">
        <v>634</v>
      </c>
      <c r="D2">
        <f>COUNTA(B:B)</f>
        <v>189</v>
      </c>
      <c r="E2" s="2">
        <v>39533</v>
      </c>
      <c r="F2" t="s">
        <v>593</v>
      </c>
      <c r="G2" s="16" t="s">
        <v>634</v>
      </c>
      <c r="H2">
        <f>COUNTA(F:F)</f>
        <v>332</v>
      </c>
    </row>
    <row r="3" spans="1:8" x14ac:dyDescent="0.2">
      <c r="A3" s="2">
        <v>37966</v>
      </c>
      <c r="B3" t="s">
        <v>561</v>
      </c>
      <c r="C3" s="6" t="s">
        <v>1</v>
      </c>
      <c r="D3">
        <f>COUNTIF(B2:B190, "Yes")</f>
        <v>30</v>
      </c>
      <c r="E3" s="2">
        <v>39540</v>
      </c>
      <c r="F3" t="s">
        <v>593</v>
      </c>
      <c r="G3" s="6" t="s">
        <v>1</v>
      </c>
      <c r="H3">
        <f>COUNTIF(F2:F333, "Yes")</f>
        <v>287</v>
      </c>
    </row>
    <row r="4" spans="1:8" x14ac:dyDescent="0.2">
      <c r="A4" s="2">
        <v>38063</v>
      </c>
      <c r="B4" t="s">
        <v>593</v>
      </c>
      <c r="C4" s="8" t="s">
        <v>2</v>
      </c>
      <c r="D4" s="15">
        <f>(D3/189)</f>
        <v>0.15873015873015872</v>
      </c>
      <c r="E4" s="2">
        <v>39542</v>
      </c>
      <c r="F4" t="s">
        <v>561</v>
      </c>
      <c r="G4" s="8" t="s">
        <v>3</v>
      </c>
      <c r="H4" s="15">
        <f>(H3/332)</f>
        <v>0.86445783132530118</v>
      </c>
    </row>
    <row r="5" spans="1:8" x14ac:dyDescent="0.2">
      <c r="A5" s="2">
        <v>38143</v>
      </c>
      <c r="B5" t="s">
        <v>593</v>
      </c>
      <c r="E5" s="2">
        <v>39543</v>
      </c>
      <c r="F5" s="1" t="s">
        <v>561</v>
      </c>
    </row>
    <row r="6" spans="1:8" x14ac:dyDescent="0.2">
      <c r="A6" s="2">
        <v>38150</v>
      </c>
      <c r="B6" t="s">
        <v>593</v>
      </c>
      <c r="E6" s="2">
        <v>39550</v>
      </c>
      <c r="F6" t="s">
        <v>561</v>
      </c>
    </row>
    <row r="7" spans="1:8" x14ac:dyDescent="0.2">
      <c r="A7" s="2">
        <v>38198</v>
      </c>
      <c r="B7" t="s">
        <v>593</v>
      </c>
      <c r="E7" s="2">
        <v>39555</v>
      </c>
      <c r="F7" t="s">
        <v>561</v>
      </c>
    </row>
    <row r="8" spans="1:8" x14ac:dyDescent="0.2">
      <c r="A8" s="2">
        <v>38239</v>
      </c>
      <c r="B8" t="s">
        <v>593</v>
      </c>
      <c r="E8" s="2">
        <v>39564</v>
      </c>
      <c r="F8" t="s">
        <v>561</v>
      </c>
    </row>
    <row r="9" spans="1:8" x14ac:dyDescent="0.2">
      <c r="A9" s="2">
        <v>38240</v>
      </c>
      <c r="B9" t="s">
        <v>593</v>
      </c>
      <c r="E9" s="2">
        <v>39564</v>
      </c>
      <c r="F9" t="s">
        <v>593</v>
      </c>
    </row>
    <row r="10" spans="1:8" x14ac:dyDescent="0.2">
      <c r="A10" s="2">
        <v>38246</v>
      </c>
      <c r="B10" t="s">
        <v>593</v>
      </c>
      <c r="E10" s="7">
        <v>39564</v>
      </c>
      <c r="F10" s="1" t="s">
        <v>561</v>
      </c>
    </row>
    <row r="11" spans="1:8" x14ac:dyDescent="0.2">
      <c r="A11" s="7">
        <v>38251</v>
      </c>
      <c r="B11" s="1" t="s">
        <v>593</v>
      </c>
      <c r="C11" s="1"/>
      <c r="E11" s="2">
        <v>39568</v>
      </c>
      <c r="F11" t="s">
        <v>593</v>
      </c>
    </row>
    <row r="12" spans="1:8" x14ac:dyDescent="0.2">
      <c r="A12" s="2">
        <v>38259</v>
      </c>
      <c r="B12" t="s">
        <v>593</v>
      </c>
      <c r="E12" s="2">
        <v>39570</v>
      </c>
      <c r="F12" s="1" t="s">
        <v>561</v>
      </c>
    </row>
    <row r="13" spans="1:8" x14ac:dyDescent="0.2">
      <c r="A13" s="2">
        <v>38283</v>
      </c>
      <c r="B13" t="s">
        <v>593</v>
      </c>
      <c r="E13" s="2">
        <v>39574</v>
      </c>
      <c r="F13" t="s">
        <v>593</v>
      </c>
    </row>
    <row r="14" spans="1:8" x14ac:dyDescent="0.2">
      <c r="A14" s="2">
        <v>38283</v>
      </c>
      <c r="B14" t="s">
        <v>593</v>
      </c>
      <c r="E14" s="2">
        <v>39603</v>
      </c>
      <c r="F14" s="1" t="s">
        <v>593</v>
      </c>
    </row>
    <row r="15" spans="1:8" x14ac:dyDescent="0.2">
      <c r="A15" s="2">
        <v>38308</v>
      </c>
      <c r="B15" t="s">
        <v>593</v>
      </c>
      <c r="E15" s="2">
        <v>39610</v>
      </c>
      <c r="F15" t="s">
        <v>561</v>
      </c>
    </row>
    <row r="16" spans="1:8" x14ac:dyDescent="0.2">
      <c r="A16" s="2">
        <v>38315</v>
      </c>
      <c r="B16" t="s">
        <v>593</v>
      </c>
      <c r="E16" s="2">
        <v>39612</v>
      </c>
      <c r="F16" t="s">
        <v>593</v>
      </c>
    </row>
    <row r="17" spans="1:6" x14ac:dyDescent="0.2">
      <c r="A17" s="7">
        <v>38325</v>
      </c>
      <c r="B17" s="1" t="s">
        <v>593</v>
      </c>
      <c r="C17" s="1"/>
      <c r="E17" s="2">
        <v>39616</v>
      </c>
      <c r="F17" t="s">
        <v>561</v>
      </c>
    </row>
    <row r="18" spans="1:6" x14ac:dyDescent="0.2">
      <c r="A18" s="2">
        <v>38325</v>
      </c>
      <c r="B18" t="s">
        <v>593</v>
      </c>
      <c r="E18" s="2">
        <v>39618</v>
      </c>
      <c r="F18" s="1" t="s">
        <v>561</v>
      </c>
    </row>
    <row r="19" spans="1:6" x14ac:dyDescent="0.2">
      <c r="A19" s="2">
        <v>38336</v>
      </c>
      <c r="B19" t="s">
        <v>593</v>
      </c>
      <c r="E19" s="2">
        <v>39619</v>
      </c>
      <c r="F19" t="s">
        <v>561</v>
      </c>
    </row>
    <row r="20" spans="1:6" x14ac:dyDescent="0.2">
      <c r="A20" s="2">
        <v>38337</v>
      </c>
      <c r="B20" t="s">
        <v>593</v>
      </c>
      <c r="E20" s="2">
        <v>39619</v>
      </c>
      <c r="F20" t="s">
        <v>561</v>
      </c>
    </row>
    <row r="21" spans="1:6" x14ac:dyDescent="0.2">
      <c r="A21" s="2">
        <v>38349</v>
      </c>
      <c r="B21" t="s">
        <v>593</v>
      </c>
      <c r="E21" s="2">
        <v>39623</v>
      </c>
      <c r="F21" t="s">
        <v>561</v>
      </c>
    </row>
    <row r="22" spans="1:6" x14ac:dyDescent="0.2">
      <c r="A22" s="2">
        <v>38350</v>
      </c>
      <c r="B22" t="s">
        <v>593</v>
      </c>
      <c r="E22" s="2">
        <v>39624</v>
      </c>
      <c r="F22" t="s">
        <v>561</v>
      </c>
    </row>
    <row r="23" spans="1:6" x14ac:dyDescent="0.2">
      <c r="A23" s="2">
        <v>38350</v>
      </c>
      <c r="B23" t="s">
        <v>593</v>
      </c>
      <c r="E23" s="7">
        <v>39624</v>
      </c>
      <c r="F23" s="1" t="s">
        <v>593</v>
      </c>
    </row>
    <row r="24" spans="1:6" x14ac:dyDescent="0.2">
      <c r="A24" s="2">
        <v>38359</v>
      </c>
      <c r="B24" t="s">
        <v>593</v>
      </c>
      <c r="E24" s="7">
        <v>39625</v>
      </c>
      <c r="F24" s="1" t="s">
        <v>593</v>
      </c>
    </row>
    <row r="25" spans="1:6" x14ac:dyDescent="0.2">
      <c r="A25" s="2">
        <v>38405</v>
      </c>
      <c r="B25" t="s">
        <v>561</v>
      </c>
      <c r="E25" s="7">
        <v>39633</v>
      </c>
      <c r="F25" s="1" t="s">
        <v>561</v>
      </c>
    </row>
    <row r="26" spans="1:6" x14ac:dyDescent="0.2">
      <c r="A26" s="2">
        <v>38409</v>
      </c>
      <c r="B26" t="s">
        <v>593</v>
      </c>
      <c r="E26" s="2">
        <v>39640</v>
      </c>
      <c r="F26" t="s">
        <v>561</v>
      </c>
    </row>
    <row r="27" spans="1:6" x14ac:dyDescent="0.2">
      <c r="A27" s="2">
        <v>38414</v>
      </c>
      <c r="B27" t="s">
        <v>593</v>
      </c>
      <c r="E27" s="7">
        <v>39641</v>
      </c>
      <c r="F27" s="1" t="s">
        <v>561</v>
      </c>
    </row>
    <row r="28" spans="1:6" x14ac:dyDescent="0.2">
      <c r="A28" s="2">
        <v>38421</v>
      </c>
      <c r="B28" t="s">
        <v>561</v>
      </c>
      <c r="E28" s="2">
        <v>39645</v>
      </c>
      <c r="F28" t="s">
        <v>593</v>
      </c>
    </row>
    <row r="29" spans="1:6" x14ac:dyDescent="0.2">
      <c r="A29" s="2">
        <v>38436</v>
      </c>
      <c r="B29" t="s">
        <v>593</v>
      </c>
      <c r="E29" s="2">
        <v>39646</v>
      </c>
      <c r="F29" t="s">
        <v>561</v>
      </c>
    </row>
    <row r="30" spans="1:6" x14ac:dyDescent="0.2">
      <c r="A30" s="2">
        <v>38440</v>
      </c>
      <c r="B30" t="s">
        <v>593</v>
      </c>
      <c r="E30" s="2">
        <v>39653</v>
      </c>
      <c r="F30" t="s">
        <v>561</v>
      </c>
    </row>
    <row r="31" spans="1:6" x14ac:dyDescent="0.2">
      <c r="A31" s="2">
        <v>38442</v>
      </c>
      <c r="B31" t="s">
        <v>593</v>
      </c>
      <c r="E31" s="2">
        <v>39658</v>
      </c>
      <c r="F31" t="s">
        <v>561</v>
      </c>
    </row>
    <row r="32" spans="1:6" x14ac:dyDescent="0.2">
      <c r="A32" s="7">
        <v>38484</v>
      </c>
      <c r="B32" s="1" t="s">
        <v>593</v>
      </c>
      <c r="C32" s="1"/>
      <c r="E32" s="7">
        <v>39667</v>
      </c>
      <c r="F32" s="1" t="s">
        <v>561</v>
      </c>
    </row>
    <row r="33" spans="1:6" x14ac:dyDescent="0.2">
      <c r="A33" s="2">
        <v>38513</v>
      </c>
      <c r="B33" t="s">
        <v>593</v>
      </c>
      <c r="E33" s="7">
        <v>39668</v>
      </c>
      <c r="F33" s="1" t="s">
        <v>561</v>
      </c>
    </row>
    <row r="34" spans="1:6" x14ac:dyDescent="0.2">
      <c r="A34" s="2">
        <v>38518</v>
      </c>
      <c r="B34" t="s">
        <v>593</v>
      </c>
      <c r="E34" s="7">
        <v>39672</v>
      </c>
      <c r="F34" s="1" t="s">
        <v>561</v>
      </c>
    </row>
    <row r="35" spans="1:6" x14ac:dyDescent="0.2">
      <c r="A35" s="2">
        <v>38520</v>
      </c>
      <c r="B35" t="s">
        <v>593</v>
      </c>
      <c r="E35" s="2">
        <v>39680</v>
      </c>
      <c r="F35" t="s">
        <v>561</v>
      </c>
    </row>
    <row r="36" spans="1:6" x14ac:dyDescent="0.2">
      <c r="A36" s="2">
        <v>38540</v>
      </c>
      <c r="B36" t="s">
        <v>593</v>
      </c>
      <c r="E36" s="2">
        <v>39681</v>
      </c>
      <c r="F36" t="s">
        <v>561</v>
      </c>
    </row>
    <row r="37" spans="1:6" x14ac:dyDescent="0.2">
      <c r="A37" s="2">
        <v>38554</v>
      </c>
      <c r="B37" t="s">
        <v>593</v>
      </c>
      <c r="E37" s="2">
        <v>39686</v>
      </c>
      <c r="F37" t="s">
        <v>561</v>
      </c>
    </row>
    <row r="38" spans="1:6" x14ac:dyDescent="0.2">
      <c r="A38" s="2">
        <v>38583</v>
      </c>
      <c r="B38" t="s">
        <v>593</v>
      </c>
      <c r="E38" s="2">
        <v>39695</v>
      </c>
      <c r="F38" t="s">
        <v>593</v>
      </c>
    </row>
    <row r="39" spans="1:6" x14ac:dyDescent="0.2">
      <c r="A39" s="2">
        <v>38597</v>
      </c>
      <c r="B39" t="s">
        <v>593</v>
      </c>
      <c r="E39" s="2">
        <v>39697</v>
      </c>
      <c r="F39" t="s">
        <v>561</v>
      </c>
    </row>
    <row r="40" spans="1:6" x14ac:dyDescent="0.2">
      <c r="A40" s="2">
        <v>38604</v>
      </c>
      <c r="B40" t="s">
        <v>593</v>
      </c>
      <c r="E40" s="7">
        <v>39697</v>
      </c>
      <c r="F40" s="1" t="s">
        <v>561</v>
      </c>
    </row>
    <row r="41" spans="1:6" x14ac:dyDescent="0.2">
      <c r="A41" s="2">
        <v>38605</v>
      </c>
      <c r="B41" t="s">
        <v>593</v>
      </c>
      <c r="E41" s="2">
        <v>39700</v>
      </c>
      <c r="F41" t="s">
        <v>593</v>
      </c>
    </row>
    <row r="42" spans="1:6" x14ac:dyDescent="0.2">
      <c r="A42" s="2">
        <v>38615</v>
      </c>
      <c r="B42" t="s">
        <v>593</v>
      </c>
      <c r="E42" s="2">
        <v>39707</v>
      </c>
      <c r="F42" t="s">
        <v>561</v>
      </c>
    </row>
    <row r="43" spans="1:6" x14ac:dyDescent="0.2">
      <c r="A43" s="7">
        <v>38633</v>
      </c>
      <c r="B43" s="1" t="s">
        <v>593</v>
      </c>
      <c r="C43" s="1"/>
      <c r="E43" s="2">
        <v>39715</v>
      </c>
      <c r="F43" s="1" t="s">
        <v>561</v>
      </c>
    </row>
    <row r="44" spans="1:6" x14ac:dyDescent="0.2">
      <c r="A44" s="2">
        <v>38658</v>
      </c>
      <c r="B44" t="s">
        <v>593</v>
      </c>
      <c r="E44" s="7">
        <v>39715</v>
      </c>
      <c r="F44" s="1" t="s">
        <v>561</v>
      </c>
    </row>
    <row r="45" spans="1:6" x14ac:dyDescent="0.2">
      <c r="A45" s="2">
        <v>38662</v>
      </c>
      <c r="B45" t="s">
        <v>593</v>
      </c>
      <c r="E45" s="7">
        <v>39715</v>
      </c>
      <c r="F45" s="1" t="s">
        <v>561</v>
      </c>
    </row>
    <row r="46" spans="1:6" x14ac:dyDescent="0.2">
      <c r="A46" s="2">
        <v>38667</v>
      </c>
      <c r="B46" t="s">
        <v>593</v>
      </c>
      <c r="E46" s="2">
        <v>39716</v>
      </c>
      <c r="F46" t="s">
        <v>561</v>
      </c>
    </row>
    <row r="47" spans="1:6" x14ac:dyDescent="0.2">
      <c r="A47" s="2">
        <v>38671</v>
      </c>
      <c r="B47" t="s">
        <v>593</v>
      </c>
      <c r="E47" s="2">
        <v>39718</v>
      </c>
      <c r="F47" s="1" t="s">
        <v>593</v>
      </c>
    </row>
    <row r="48" spans="1:6" x14ac:dyDescent="0.2">
      <c r="A48" s="7">
        <v>38678</v>
      </c>
      <c r="B48" s="1" t="s">
        <v>593</v>
      </c>
      <c r="C48" s="1"/>
      <c r="E48" s="7">
        <v>39718</v>
      </c>
      <c r="F48" s="1" t="s">
        <v>561</v>
      </c>
    </row>
    <row r="49" spans="1:6" x14ac:dyDescent="0.2">
      <c r="A49" s="2">
        <v>38684</v>
      </c>
      <c r="B49" t="s">
        <v>593</v>
      </c>
      <c r="E49" s="2">
        <v>39721</v>
      </c>
      <c r="F49" s="1" t="s">
        <v>561</v>
      </c>
    </row>
    <row r="50" spans="1:6" x14ac:dyDescent="0.2">
      <c r="A50" s="2">
        <v>38686</v>
      </c>
      <c r="B50" t="s">
        <v>593</v>
      </c>
      <c r="E50" s="2">
        <v>39721</v>
      </c>
      <c r="F50" t="s">
        <v>561</v>
      </c>
    </row>
    <row r="51" spans="1:6" x14ac:dyDescent="0.2">
      <c r="A51" s="2">
        <v>38688</v>
      </c>
      <c r="B51" t="s">
        <v>561</v>
      </c>
      <c r="E51" s="7">
        <v>39722</v>
      </c>
      <c r="F51" s="1" t="s">
        <v>561</v>
      </c>
    </row>
    <row r="52" spans="1:6" x14ac:dyDescent="0.2">
      <c r="A52" s="2">
        <v>38693</v>
      </c>
      <c r="B52" t="s">
        <v>593</v>
      </c>
      <c r="E52" s="2">
        <v>39729</v>
      </c>
      <c r="F52" s="1" t="s">
        <v>561</v>
      </c>
    </row>
    <row r="53" spans="1:6" x14ac:dyDescent="0.2">
      <c r="A53" s="2">
        <v>38721</v>
      </c>
      <c r="B53" t="s">
        <v>561</v>
      </c>
      <c r="E53" s="2">
        <v>39732</v>
      </c>
      <c r="F53" s="1" t="s">
        <v>561</v>
      </c>
    </row>
    <row r="54" spans="1:6" x14ac:dyDescent="0.2">
      <c r="A54" s="2">
        <v>38724</v>
      </c>
      <c r="B54" t="s">
        <v>593</v>
      </c>
      <c r="E54" s="2">
        <v>39736</v>
      </c>
      <c r="F54" t="s">
        <v>561</v>
      </c>
    </row>
    <row r="55" spans="1:6" x14ac:dyDescent="0.2">
      <c r="A55" s="2">
        <v>38731</v>
      </c>
      <c r="B55" t="s">
        <v>593</v>
      </c>
      <c r="E55" s="2">
        <v>39753</v>
      </c>
      <c r="F55" t="s">
        <v>561</v>
      </c>
    </row>
    <row r="56" spans="1:6" x14ac:dyDescent="0.2">
      <c r="A56" s="2">
        <v>38737</v>
      </c>
      <c r="B56" t="s">
        <v>593</v>
      </c>
      <c r="E56" s="2">
        <v>39760</v>
      </c>
      <c r="F56" t="s">
        <v>561</v>
      </c>
    </row>
    <row r="57" spans="1:6" x14ac:dyDescent="0.2">
      <c r="A57" s="2">
        <v>38755</v>
      </c>
      <c r="B57" t="s">
        <v>593</v>
      </c>
      <c r="E57" s="2">
        <v>39764</v>
      </c>
      <c r="F57" t="s">
        <v>561</v>
      </c>
    </row>
    <row r="58" spans="1:6" x14ac:dyDescent="0.2">
      <c r="A58" s="2">
        <v>38766</v>
      </c>
      <c r="B58" t="s">
        <v>593</v>
      </c>
      <c r="E58" s="2">
        <v>39765</v>
      </c>
      <c r="F58" t="s">
        <v>561</v>
      </c>
    </row>
    <row r="59" spans="1:6" x14ac:dyDescent="0.2">
      <c r="A59" s="2">
        <v>38772</v>
      </c>
      <c r="B59" t="s">
        <v>593</v>
      </c>
      <c r="E59" s="2">
        <v>39786</v>
      </c>
      <c r="F59" s="1" t="s">
        <v>561</v>
      </c>
    </row>
    <row r="60" spans="1:6" x14ac:dyDescent="0.2">
      <c r="A60" s="7">
        <v>38779</v>
      </c>
      <c r="B60" s="1" t="s">
        <v>593</v>
      </c>
      <c r="C60" s="1"/>
      <c r="E60" s="7">
        <v>39787</v>
      </c>
      <c r="F60" s="1" t="s">
        <v>561</v>
      </c>
    </row>
    <row r="61" spans="1:6" x14ac:dyDescent="0.2">
      <c r="A61" s="2">
        <v>38783</v>
      </c>
      <c r="B61" t="s">
        <v>561</v>
      </c>
      <c r="E61" s="2">
        <v>39791</v>
      </c>
      <c r="F61" t="s">
        <v>561</v>
      </c>
    </row>
    <row r="62" spans="1:6" x14ac:dyDescent="0.2">
      <c r="A62" s="2">
        <v>38786</v>
      </c>
      <c r="B62" t="s">
        <v>593</v>
      </c>
      <c r="E62" s="2">
        <v>39792</v>
      </c>
      <c r="F62" t="s">
        <v>561</v>
      </c>
    </row>
    <row r="63" spans="1:6" x14ac:dyDescent="0.2">
      <c r="A63" s="2">
        <v>38797</v>
      </c>
      <c r="B63" t="s">
        <v>593</v>
      </c>
      <c r="E63" s="2">
        <v>39794</v>
      </c>
      <c r="F63" s="1" t="s">
        <v>561</v>
      </c>
    </row>
    <row r="64" spans="1:6" x14ac:dyDescent="0.2">
      <c r="A64" s="2">
        <v>38806</v>
      </c>
      <c r="B64" t="s">
        <v>593</v>
      </c>
      <c r="E64" s="2">
        <v>39820</v>
      </c>
      <c r="F64" t="s">
        <v>561</v>
      </c>
    </row>
    <row r="65" spans="1:6" x14ac:dyDescent="0.2">
      <c r="A65" s="7">
        <v>38814</v>
      </c>
      <c r="B65" s="1" t="s">
        <v>593</v>
      </c>
      <c r="C65" s="1"/>
      <c r="E65" s="7">
        <v>39820</v>
      </c>
      <c r="F65" s="1" t="s">
        <v>561</v>
      </c>
    </row>
    <row r="66" spans="1:6" x14ac:dyDescent="0.2">
      <c r="A66" s="2">
        <v>38829</v>
      </c>
      <c r="B66" t="s">
        <v>593</v>
      </c>
      <c r="E66" s="2">
        <v>39821</v>
      </c>
      <c r="F66" t="s">
        <v>561</v>
      </c>
    </row>
    <row r="67" spans="1:6" x14ac:dyDescent="0.2">
      <c r="A67" s="7">
        <v>38847</v>
      </c>
      <c r="B67" s="1" t="s">
        <v>593</v>
      </c>
      <c r="C67" s="1"/>
      <c r="E67" s="2">
        <v>39826</v>
      </c>
      <c r="F67" t="s">
        <v>561</v>
      </c>
    </row>
    <row r="68" spans="1:6" x14ac:dyDescent="0.2">
      <c r="A68" s="2">
        <v>38854</v>
      </c>
      <c r="B68" t="s">
        <v>593</v>
      </c>
      <c r="E68" s="2">
        <v>39827</v>
      </c>
      <c r="F68" s="1" t="s">
        <v>561</v>
      </c>
    </row>
    <row r="69" spans="1:6" x14ac:dyDescent="0.2">
      <c r="A69" s="2">
        <v>38854</v>
      </c>
      <c r="B69" t="s">
        <v>593</v>
      </c>
      <c r="E69" s="2">
        <v>39841</v>
      </c>
      <c r="F69" s="1" t="s">
        <v>561</v>
      </c>
    </row>
    <row r="70" spans="1:6" x14ac:dyDescent="0.2">
      <c r="A70" s="7">
        <v>38876</v>
      </c>
      <c r="B70" s="1" t="s">
        <v>593</v>
      </c>
      <c r="C70" s="1"/>
      <c r="E70" s="2">
        <v>39842</v>
      </c>
      <c r="F70" t="s">
        <v>561</v>
      </c>
    </row>
    <row r="71" spans="1:6" x14ac:dyDescent="0.2">
      <c r="A71" s="2">
        <v>38883</v>
      </c>
      <c r="B71" t="s">
        <v>593</v>
      </c>
      <c r="E71" s="2">
        <v>39847</v>
      </c>
      <c r="F71" t="s">
        <v>561</v>
      </c>
    </row>
    <row r="72" spans="1:6" x14ac:dyDescent="0.2">
      <c r="A72" s="2">
        <v>38885</v>
      </c>
      <c r="B72" t="s">
        <v>593</v>
      </c>
      <c r="E72" s="2">
        <v>39855</v>
      </c>
      <c r="F72" t="s">
        <v>593</v>
      </c>
    </row>
    <row r="73" spans="1:6" x14ac:dyDescent="0.2">
      <c r="A73" s="2">
        <v>38885</v>
      </c>
      <c r="B73" t="s">
        <v>593</v>
      </c>
      <c r="E73" s="7">
        <v>39855</v>
      </c>
      <c r="F73" s="1" t="s">
        <v>561</v>
      </c>
    </row>
    <row r="74" spans="1:6" x14ac:dyDescent="0.2">
      <c r="A74" s="2">
        <v>38888</v>
      </c>
      <c r="B74" t="s">
        <v>593</v>
      </c>
      <c r="E74" s="2">
        <v>39863</v>
      </c>
      <c r="F74" s="1" t="s">
        <v>561</v>
      </c>
    </row>
    <row r="75" spans="1:6" x14ac:dyDescent="0.2">
      <c r="A75" s="7">
        <v>38890</v>
      </c>
      <c r="B75" s="1" t="s">
        <v>593</v>
      </c>
      <c r="C75" s="1"/>
      <c r="E75" s="2">
        <v>39870</v>
      </c>
      <c r="F75" t="s">
        <v>561</v>
      </c>
    </row>
    <row r="76" spans="1:6" x14ac:dyDescent="0.2">
      <c r="A76" s="7">
        <v>38909</v>
      </c>
      <c r="B76" s="1" t="s">
        <v>593</v>
      </c>
      <c r="C76" s="1"/>
      <c r="E76" s="2">
        <v>39876</v>
      </c>
      <c r="F76" t="s">
        <v>561</v>
      </c>
    </row>
    <row r="77" spans="1:6" x14ac:dyDescent="0.2">
      <c r="A77" s="2">
        <v>38912</v>
      </c>
      <c r="B77" t="s">
        <v>593</v>
      </c>
      <c r="E77" s="2">
        <v>39884</v>
      </c>
      <c r="F77" t="s">
        <v>561</v>
      </c>
    </row>
    <row r="78" spans="1:6" x14ac:dyDescent="0.2">
      <c r="A78" s="2">
        <v>38918</v>
      </c>
      <c r="B78" t="s">
        <v>561</v>
      </c>
      <c r="E78" s="2">
        <v>39884</v>
      </c>
      <c r="F78" s="1" t="s">
        <v>593</v>
      </c>
    </row>
    <row r="79" spans="1:6" x14ac:dyDescent="0.2">
      <c r="A79" s="2">
        <v>38919</v>
      </c>
      <c r="B79" t="s">
        <v>593</v>
      </c>
      <c r="E79" s="2">
        <v>39884</v>
      </c>
      <c r="F79" s="1" t="s">
        <v>561</v>
      </c>
    </row>
    <row r="80" spans="1:6" x14ac:dyDescent="0.2">
      <c r="A80" s="2">
        <v>38930</v>
      </c>
      <c r="B80" t="s">
        <v>561</v>
      </c>
      <c r="E80" s="7">
        <v>39891</v>
      </c>
      <c r="F80" s="1" t="s">
        <v>593</v>
      </c>
    </row>
    <row r="81" spans="1:6" x14ac:dyDescent="0.2">
      <c r="A81" s="2">
        <v>38932</v>
      </c>
      <c r="B81" t="s">
        <v>593</v>
      </c>
      <c r="E81" s="2">
        <v>39891</v>
      </c>
      <c r="F81" t="s">
        <v>561</v>
      </c>
    </row>
    <row r="82" spans="1:6" x14ac:dyDescent="0.2">
      <c r="A82" s="2">
        <v>38937</v>
      </c>
      <c r="B82" t="s">
        <v>593</v>
      </c>
      <c r="E82" s="2">
        <v>39892</v>
      </c>
      <c r="F82" t="s">
        <v>561</v>
      </c>
    </row>
    <row r="83" spans="1:6" x14ac:dyDescent="0.2">
      <c r="A83" s="2">
        <v>38940</v>
      </c>
      <c r="B83" t="s">
        <v>593</v>
      </c>
      <c r="E83" s="2">
        <v>39893</v>
      </c>
      <c r="F83" t="s">
        <v>561</v>
      </c>
    </row>
    <row r="84" spans="1:6" x14ac:dyDescent="0.2">
      <c r="A84" s="2">
        <v>38945</v>
      </c>
      <c r="B84" t="s">
        <v>593</v>
      </c>
      <c r="E84" s="2">
        <v>39899</v>
      </c>
      <c r="F84" t="s">
        <v>561</v>
      </c>
    </row>
    <row r="85" spans="1:6" x14ac:dyDescent="0.2">
      <c r="A85" s="2">
        <v>38948</v>
      </c>
      <c r="B85" t="s">
        <v>593</v>
      </c>
      <c r="E85" s="2">
        <v>39906</v>
      </c>
      <c r="F85" t="s">
        <v>561</v>
      </c>
    </row>
    <row r="86" spans="1:6" x14ac:dyDescent="0.2">
      <c r="A86" s="2">
        <v>38958</v>
      </c>
      <c r="B86" t="s">
        <v>593</v>
      </c>
      <c r="E86" s="2">
        <v>39913</v>
      </c>
      <c r="F86" t="s">
        <v>561</v>
      </c>
    </row>
    <row r="87" spans="1:6" x14ac:dyDescent="0.2">
      <c r="A87" s="2">
        <v>38976</v>
      </c>
      <c r="B87" t="s">
        <v>561</v>
      </c>
      <c r="E87" s="7">
        <v>39917</v>
      </c>
      <c r="F87" s="1" t="s">
        <v>561</v>
      </c>
    </row>
    <row r="88" spans="1:6" x14ac:dyDescent="0.2">
      <c r="A88" s="2">
        <v>38989</v>
      </c>
      <c r="B88" t="s">
        <v>593</v>
      </c>
      <c r="E88" s="2">
        <v>39918</v>
      </c>
      <c r="F88" t="s">
        <v>561</v>
      </c>
    </row>
    <row r="89" spans="1:6" x14ac:dyDescent="0.2">
      <c r="A89" s="2">
        <v>38989</v>
      </c>
      <c r="B89" t="s">
        <v>561</v>
      </c>
      <c r="E89" s="2">
        <v>39919</v>
      </c>
      <c r="F89" t="s">
        <v>561</v>
      </c>
    </row>
    <row r="90" spans="1:6" x14ac:dyDescent="0.2">
      <c r="A90" s="7">
        <v>38997</v>
      </c>
      <c r="B90" s="1" t="s">
        <v>593</v>
      </c>
      <c r="C90" s="1"/>
      <c r="E90" s="2">
        <v>39920</v>
      </c>
      <c r="F90" t="s">
        <v>561</v>
      </c>
    </row>
    <row r="91" spans="1:6" x14ac:dyDescent="0.2">
      <c r="A91" s="2">
        <v>38999</v>
      </c>
      <c r="B91" t="s">
        <v>561</v>
      </c>
      <c r="E91" s="2">
        <v>39920</v>
      </c>
      <c r="F91" t="s">
        <v>561</v>
      </c>
    </row>
    <row r="92" spans="1:6" x14ac:dyDescent="0.2">
      <c r="A92" s="2">
        <v>39001</v>
      </c>
      <c r="B92" t="s">
        <v>593</v>
      </c>
      <c r="E92" s="7">
        <v>39921</v>
      </c>
      <c r="F92" s="1" t="s">
        <v>561</v>
      </c>
    </row>
    <row r="93" spans="1:6" x14ac:dyDescent="0.2">
      <c r="A93" s="2">
        <v>39003</v>
      </c>
      <c r="B93" t="s">
        <v>593</v>
      </c>
      <c r="E93" s="7">
        <v>39925</v>
      </c>
      <c r="F93" s="1" t="s">
        <v>561</v>
      </c>
    </row>
    <row r="94" spans="1:6" x14ac:dyDescent="0.2">
      <c r="A94" s="2">
        <v>39009</v>
      </c>
      <c r="B94" t="s">
        <v>593</v>
      </c>
      <c r="E94" s="2">
        <v>39931</v>
      </c>
      <c r="F94" t="s">
        <v>561</v>
      </c>
    </row>
    <row r="95" spans="1:6" x14ac:dyDescent="0.2">
      <c r="A95" s="2">
        <v>39009</v>
      </c>
      <c r="B95" t="s">
        <v>593</v>
      </c>
      <c r="E95" s="2">
        <v>39934</v>
      </c>
      <c r="F95" t="s">
        <v>561</v>
      </c>
    </row>
    <row r="96" spans="1:6" x14ac:dyDescent="0.2">
      <c r="A96" s="2">
        <v>39011</v>
      </c>
      <c r="B96" t="s">
        <v>561</v>
      </c>
      <c r="E96" s="2">
        <v>39934</v>
      </c>
      <c r="F96" t="s">
        <v>561</v>
      </c>
    </row>
    <row r="97" spans="1:6" x14ac:dyDescent="0.2">
      <c r="A97" s="2">
        <v>39011</v>
      </c>
      <c r="B97" t="s">
        <v>593</v>
      </c>
      <c r="E97" s="2">
        <v>39940</v>
      </c>
      <c r="F97" s="1" t="s">
        <v>561</v>
      </c>
    </row>
    <row r="98" spans="1:6" x14ac:dyDescent="0.2">
      <c r="A98" s="2">
        <v>39022</v>
      </c>
      <c r="B98" t="s">
        <v>593</v>
      </c>
      <c r="E98" s="2">
        <v>39945</v>
      </c>
      <c r="F98" s="1" t="s">
        <v>593</v>
      </c>
    </row>
    <row r="99" spans="1:6" x14ac:dyDescent="0.2">
      <c r="A99" s="2">
        <v>39044</v>
      </c>
      <c r="B99" t="s">
        <v>593</v>
      </c>
      <c r="E99" s="2">
        <v>39949</v>
      </c>
      <c r="F99" s="1" t="s">
        <v>561</v>
      </c>
    </row>
    <row r="100" spans="1:6" x14ac:dyDescent="0.2">
      <c r="A100" s="2">
        <v>39053</v>
      </c>
      <c r="B100" t="s">
        <v>593</v>
      </c>
      <c r="E100" s="2">
        <v>39953</v>
      </c>
      <c r="F100" t="s">
        <v>561</v>
      </c>
    </row>
    <row r="101" spans="1:6" x14ac:dyDescent="0.2">
      <c r="A101" s="2">
        <v>39058</v>
      </c>
      <c r="B101" t="s">
        <v>593</v>
      </c>
      <c r="E101" s="2">
        <v>39955</v>
      </c>
      <c r="F101" t="s">
        <v>593</v>
      </c>
    </row>
    <row r="102" spans="1:6" x14ac:dyDescent="0.2">
      <c r="A102" s="7">
        <v>39060</v>
      </c>
      <c r="B102" s="1" t="s">
        <v>593</v>
      </c>
      <c r="C102" s="1"/>
      <c r="E102" s="2">
        <v>39960</v>
      </c>
      <c r="F102" t="s">
        <v>593</v>
      </c>
    </row>
    <row r="103" spans="1:6" x14ac:dyDescent="0.2">
      <c r="A103" s="2">
        <v>39067</v>
      </c>
      <c r="B103" t="s">
        <v>593</v>
      </c>
      <c r="E103" s="2">
        <v>39960</v>
      </c>
      <c r="F103" t="s">
        <v>561</v>
      </c>
    </row>
    <row r="104" spans="1:6" x14ac:dyDescent="0.2">
      <c r="A104" s="2">
        <v>39070</v>
      </c>
      <c r="B104" t="s">
        <v>593</v>
      </c>
      <c r="E104" s="2">
        <v>39968</v>
      </c>
      <c r="F104" t="s">
        <v>561</v>
      </c>
    </row>
    <row r="105" spans="1:6" x14ac:dyDescent="0.2">
      <c r="A105" s="2">
        <v>39078</v>
      </c>
      <c r="B105" t="s">
        <v>561</v>
      </c>
      <c r="E105" s="2">
        <v>39983</v>
      </c>
      <c r="F105" s="1" t="s">
        <v>593</v>
      </c>
    </row>
    <row r="106" spans="1:6" x14ac:dyDescent="0.2">
      <c r="A106" s="7">
        <v>39099</v>
      </c>
      <c r="B106" s="1" t="s">
        <v>593</v>
      </c>
      <c r="C106" s="1"/>
      <c r="E106" s="2">
        <v>39987</v>
      </c>
      <c r="F106" t="s">
        <v>561</v>
      </c>
    </row>
    <row r="107" spans="1:6" x14ac:dyDescent="0.2">
      <c r="A107" s="2">
        <v>39106</v>
      </c>
      <c r="B107" t="s">
        <v>593</v>
      </c>
      <c r="E107" s="2">
        <v>39989</v>
      </c>
      <c r="F107" t="s">
        <v>593</v>
      </c>
    </row>
    <row r="108" spans="1:6" x14ac:dyDescent="0.2">
      <c r="A108" s="2">
        <v>39109</v>
      </c>
      <c r="B108" t="s">
        <v>593</v>
      </c>
      <c r="E108" s="2">
        <v>39994</v>
      </c>
      <c r="F108" t="s">
        <v>561</v>
      </c>
    </row>
    <row r="109" spans="1:6" x14ac:dyDescent="0.2">
      <c r="A109" s="2">
        <v>39114</v>
      </c>
      <c r="B109" t="s">
        <v>561</v>
      </c>
      <c r="E109" s="2">
        <v>39995</v>
      </c>
      <c r="F109" t="s">
        <v>561</v>
      </c>
    </row>
    <row r="110" spans="1:6" x14ac:dyDescent="0.2">
      <c r="A110" s="2">
        <v>39114</v>
      </c>
      <c r="B110" t="s">
        <v>593</v>
      </c>
      <c r="E110" s="2">
        <v>39995</v>
      </c>
      <c r="F110" s="1" t="s">
        <v>561</v>
      </c>
    </row>
    <row r="111" spans="1:6" x14ac:dyDescent="0.2">
      <c r="A111" s="2">
        <v>39120</v>
      </c>
      <c r="B111" t="s">
        <v>593</v>
      </c>
      <c r="E111" s="2">
        <v>39998</v>
      </c>
      <c r="F111" s="1" t="s">
        <v>561</v>
      </c>
    </row>
    <row r="112" spans="1:6" x14ac:dyDescent="0.2">
      <c r="A112" s="7">
        <v>39122</v>
      </c>
      <c r="B112" s="1" t="s">
        <v>593</v>
      </c>
      <c r="C112" s="1"/>
      <c r="E112" s="2">
        <v>40001</v>
      </c>
      <c r="F112" t="s">
        <v>561</v>
      </c>
    </row>
    <row r="113" spans="1:6" x14ac:dyDescent="0.2">
      <c r="A113" s="7">
        <v>39127</v>
      </c>
      <c r="B113" s="1" t="s">
        <v>593</v>
      </c>
      <c r="C113" s="1"/>
      <c r="E113" s="2">
        <v>40002</v>
      </c>
      <c r="F113" t="s">
        <v>561</v>
      </c>
    </row>
    <row r="114" spans="1:6" x14ac:dyDescent="0.2">
      <c r="A114" s="7">
        <v>39129</v>
      </c>
      <c r="B114" s="1" t="s">
        <v>593</v>
      </c>
      <c r="C114" s="1"/>
      <c r="E114" s="2">
        <v>40003</v>
      </c>
      <c r="F114" s="1" t="s">
        <v>561</v>
      </c>
    </row>
    <row r="115" spans="1:6" x14ac:dyDescent="0.2">
      <c r="A115" s="2">
        <v>39129</v>
      </c>
      <c r="B115" t="s">
        <v>593</v>
      </c>
      <c r="E115" s="2">
        <v>40009</v>
      </c>
      <c r="F115" t="s">
        <v>561</v>
      </c>
    </row>
    <row r="116" spans="1:6" x14ac:dyDescent="0.2">
      <c r="A116" s="2">
        <v>39137</v>
      </c>
      <c r="B116" t="s">
        <v>593</v>
      </c>
      <c r="E116" s="2">
        <v>40015</v>
      </c>
      <c r="F116" s="1" t="s">
        <v>561</v>
      </c>
    </row>
    <row r="117" spans="1:6" x14ac:dyDescent="0.2">
      <c r="A117" s="7">
        <v>39140</v>
      </c>
      <c r="B117" s="1" t="s">
        <v>561</v>
      </c>
      <c r="C117" s="1"/>
      <c r="E117" s="2">
        <v>40024</v>
      </c>
      <c r="F117" t="s">
        <v>561</v>
      </c>
    </row>
    <row r="118" spans="1:6" x14ac:dyDescent="0.2">
      <c r="A118" s="2">
        <v>39147</v>
      </c>
      <c r="B118" t="s">
        <v>593</v>
      </c>
      <c r="E118" s="2">
        <v>40030</v>
      </c>
      <c r="F118" t="s">
        <v>561</v>
      </c>
    </row>
    <row r="119" spans="1:6" x14ac:dyDescent="0.2">
      <c r="A119" s="2">
        <v>39151</v>
      </c>
      <c r="B119" t="s">
        <v>561</v>
      </c>
      <c r="E119" s="2">
        <v>40033</v>
      </c>
      <c r="F119" s="1" t="s">
        <v>593</v>
      </c>
    </row>
    <row r="120" spans="1:6" x14ac:dyDescent="0.2">
      <c r="A120" s="7">
        <v>39154</v>
      </c>
      <c r="B120" s="1" t="s">
        <v>593</v>
      </c>
      <c r="C120" s="1"/>
      <c r="E120" s="2">
        <v>40038</v>
      </c>
      <c r="F120" t="s">
        <v>561</v>
      </c>
    </row>
    <row r="121" spans="1:6" x14ac:dyDescent="0.2">
      <c r="A121" s="7">
        <v>39156</v>
      </c>
      <c r="B121" s="1" t="s">
        <v>593</v>
      </c>
      <c r="C121" s="1"/>
      <c r="E121" s="7">
        <v>40045</v>
      </c>
      <c r="F121" s="1" t="s">
        <v>561</v>
      </c>
    </row>
    <row r="122" spans="1:6" x14ac:dyDescent="0.2">
      <c r="A122" s="2">
        <v>39185</v>
      </c>
      <c r="B122" t="s">
        <v>593</v>
      </c>
      <c r="E122" s="2">
        <v>40058</v>
      </c>
      <c r="F122" t="s">
        <v>593</v>
      </c>
    </row>
    <row r="123" spans="1:6" x14ac:dyDescent="0.2">
      <c r="A123" s="2">
        <v>39206</v>
      </c>
      <c r="B123" t="s">
        <v>561</v>
      </c>
      <c r="E123" s="2">
        <v>40061</v>
      </c>
      <c r="F123" t="s">
        <v>561</v>
      </c>
    </row>
    <row r="124" spans="1:6" x14ac:dyDescent="0.2">
      <c r="A124" s="2">
        <v>39211</v>
      </c>
      <c r="B124" t="s">
        <v>593</v>
      </c>
      <c r="E124" s="2">
        <v>40064</v>
      </c>
      <c r="F124" t="s">
        <v>561</v>
      </c>
    </row>
    <row r="125" spans="1:6" x14ac:dyDescent="0.2">
      <c r="A125" s="2">
        <v>39220</v>
      </c>
      <c r="B125" t="s">
        <v>561</v>
      </c>
      <c r="E125" s="2">
        <v>40065</v>
      </c>
      <c r="F125" t="s">
        <v>561</v>
      </c>
    </row>
    <row r="126" spans="1:6" x14ac:dyDescent="0.2">
      <c r="A126" s="2">
        <v>39221</v>
      </c>
      <c r="B126" t="s">
        <v>561</v>
      </c>
      <c r="E126" s="2">
        <v>40067</v>
      </c>
      <c r="F126" s="1" t="s">
        <v>561</v>
      </c>
    </row>
    <row r="127" spans="1:6" x14ac:dyDescent="0.2">
      <c r="A127" s="7">
        <v>39227</v>
      </c>
      <c r="B127" s="1" t="s">
        <v>593</v>
      </c>
      <c r="C127" s="1"/>
      <c r="E127" s="2">
        <v>40068</v>
      </c>
      <c r="F127" t="s">
        <v>561</v>
      </c>
    </row>
    <row r="128" spans="1:6" x14ac:dyDescent="0.2">
      <c r="A128" s="2">
        <v>39240</v>
      </c>
      <c r="B128" t="s">
        <v>593</v>
      </c>
      <c r="E128" s="2">
        <v>40082</v>
      </c>
      <c r="F128" s="1" t="s">
        <v>561</v>
      </c>
    </row>
    <row r="129" spans="1:6" x14ac:dyDescent="0.2">
      <c r="A129" s="2">
        <v>39247</v>
      </c>
      <c r="B129" t="s">
        <v>593</v>
      </c>
      <c r="E129" s="7">
        <v>40085</v>
      </c>
      <c r="F129" s="1" t="s">
        <v>561</v>
      </c>
    </row>
    <row r="130" spans="1:6" x14ac:dyDescent="0.2">
      <c r="A130" s="2">
        <v>39249</v>
      </c>
      <c r="B130" t="s">
        <v>593</v>
      </c>
      <c r="E130" s="2">
        <v>40092</v>
      </c>
      <c r="F130" s="1" t="s">
        <v>561</v>
      </c>
    </row>
    <row r="131" spans="1:6" x14ac:dyDescent="0.2">
      <c r="A131" s="2">
        <v>39255</v>
      </c>
      <c r="B131" t="s">
        <v>561</v>
      </c>
      <c r="E131" s="2">
        <v>40095</v>
      </c>
      <c r="F131" s="1" t="s">
        <v>561</v>
      </c>
    </row>
    <row r="132" spans="1:6" x14ac:dyDescent="0.2">
      <c r="A132" s="2">
        <v>39255</v>
      </c>
      <c r="B132" t="s">
        <v>561</v>
      </c>
      <c r="E132" s="2">
        <v>40100</v>
      </c>
      <c r="F132" t="s">
        <v>561</v>
      </c>
    </row>
    <row r="133" spans="1:6" x14ac:dyDescent="0.2">
      <c r="A133" s="7">
        <v>39256</v>
      </c>
      <c r="B133" s="1" t="s">
        <v>593</v>
      </c>
      <c r="C133" s="1"/>
      <c r="E133" s="7">
        <v>40100</v>
      </c>
      <c r="F133" s="1" t="s">
        <v>561</v>
      </c>
    </row>
    <row r="134" spans="1:6" x14ac:dyDescent="0.2">
      <c r="A134" s="2">
        <v>39262</v>
      </c>
      <c r="B134" t="s">
        <v>593</v>
      </c>
      <c r="E134" s="2">
        <v>40107</v>
      </c>
      <c r="F134" t="s">
        <v>593</v>
      </c>
    </row>
    <row r="135" spans="1:6" x14ac:dyDescent="0.2">
      <c r="A135" s="2">
        <v>39267</v>
      </c>
      <c r="B135" t="s">
        <v>593</v>
      </c>
      <c r="E135" s="2">
        <v>40114</v>
      </c>
      <c r="F135" s="1" t="s">
        <v>593</v>
      </c>
    </row>
    <row r="136" spans="1:6" x14ac:dyDescent="0.2">
      <c r="A136" s="2">
        <v>39268</v>
      </c>
      <c r="B136" t="s">
        <v>593</v>
      </c>
      <c r="E136" s="2">
        <v>40116</v>
      </c>
      <c r="F136" t="s">
        <v>561</v>
      </c>
    </row>
    <row r="137" spans="1:6" x14ac:dyDescent="0.2">
      <c r="A137" s="2">
        <v>39270</v>
      </c>
      <c r="B137" t="s">
        <v>593</v>
      </c>
      <c r="E137" s="2">
        <v>40128</v>
      </c>
      <c r="F137" t="s">
        <v>561</v>
      </c>
    </row>
    <row r="138" spans="1:6" x14ac:dyDescent="0.2">
      <c r="A138" s="2">
        <v>39276</v>
      </c>
      <c r="B138" t="s">
        <v>593</v>
      </c>
      <c r="E138" s="2">
        <v>40143</v>
      </c>
      <c r="F138" t="s">
        <v>593</v>
      </c>
    </row>
    <row r="139" spans="1:6" x14ac:dyDescent="0.2">
      <c r="A139" s="7">
        <v>39288</v>
      </c>
      <c r="B139" s="1" t="s">
        <v>593</v>
      </c>
      <c r="C139" s="1"/>
      <c r="E139" s="2">
        <v>40145</v>
      </c>
      <c r="F139" t="s">
        <v>561</v>
      </c>
    </row>
    <row r="140" spans="1:6" x14ac:dyDescent="0.2">
      <c r="A140" s="7">
        <v>39289</v>
      </c>
      <c r="B140" s="1" t="s">
        <v>593</v>
      </c>
      <c r="C140" s="1"/>
      <c r="E140" s="2">
        <v>40150</v>
      </c>
      <c r="F140" t="s">
        <v>561</v>
      </c>
    </row>
    <row r="141" spans="1:6" x14ac:dyDescent="0.2">
      <c r="A141" s="2">
        <v>39295</v>
      </c>
      <c r="B141" t="s">
        <v>561</v>
      </c>
      <c r="E141" s="2">
        <v>40163</v>
      </c>
      <c r="F141" t="s">
        <v>561</v>
      </c>
    </row>
    <row r="142" spans="1:6" x14ac:dyDescent="0.2">
      <c r="A142" s="2">
        <v>39308</v>
      </c>
      <c r="B142" t="s">
        <v>593</v>
      </c>
      <c r="E142" s="2">
        <v>40163</v>
      </c>
      <c r="F142" t="s">
        <v>561</v>
      </c>
    </row>
    <row r="143" spans="1:6" x14ac:dyDescent="0.2">
      <c r="A143" s="7">
        <v>39317</v>
      </c>
      <c r="B143" s="1" t="s">
        <v>593</v>
      </c>
      <c r="C143" s="1"/>
      <c r="E143" s="2">
        <v>40165</v>
      </c>
      <c r="F143" t="s">
        <v>561</v>
      </c>
    </row>
    <row r="144" spans="1:6" x14ac:dyDescent="0.2">
      <c r="A144" s="2">
        <v>39319</v>
      </c>
      <c r="B144" t="s">
        <v>593</v>
      </c>
      <c r="E144" s="2">
        <v>40185</v>
      </c>
      <c r="F144" t="s">
        <v>561</v>
      </c>
    </row>
    <row r="145" spans="1:6" x14ac:dyDescent="0.2">
      <c r="A145" s="2">
        <v>39331</v>
      </c>
      <c r="B145" t="s">
        <v>593</v>
      </c>
      <c r="E145" s="7">
        <v>40187</v>
      </c>
      <c r="F145" s="1" t="s">
        <v>561</v>
      </c>
    </row>
    <row r="146" spans="1:6" x14ac:dyDescent="0.2">
      <c r="A146" s="2">
        <v>39332</v>
      </c>
      <c r="B146" t="s">
        <v>593</v>
      </c>
      <c r="E146" s="7">
        <v>40190</v>
      </c>
      <c r="F146" s="1" t="s">
        <v>561</v>
      </c>
    </row>
    <row r="147" spans="1:6" x14ac:dyDescent="0.2">
      <c r="A147" s="2">
        <v>39333</v>
      </c>
      <c r="B147" t="s">
        <v>593</v>
      </c>
      <c r="E147" s="2">
        <v>40201</v>
      </c>
      <c r="F147" t="s">
        <v>561</v>
      </c>
    </row>
    <row r="148" spans="1:6" x14ac:dyDescent="0.2">
      <c r="A148" s="2">
        <v>39336</v>
      </c>
      <c r="B148" t="s">
        <v>593</v>
      </c>
      <c r="E148" s="2">
        <v>40204</v>
      </c>
      <c r="F148" t="s">
        <v>561</v>
      </c>
    </row>
    <row r="149" spans="1:6" x14ac:dyDescent="0.2">
      <c r="A149" s="2">
        <v>39336</v>
      </c>
      <c r="B149" t="s">
        <v>593</v>
      </c>
      <c r="E149" s="7">
        <v>40207</v>
      </c>
      <c r="F149" s="1" t="s">
        <v>561</v>
      </c>
    </row>
    <row r="150" spans="1:6" x14ac:dyDescent="0.2">
      <c r="A150" s="2">
        <v>39337</v>
      </c>
      <c r="B150" t="s">
        <v>561</v>
      </c>
      <c r="E150" s="7">
        <v>40207</v>
      </c>
      <c r="F150" s="1" t="s">
        <v>561</v>
      </c>
    </row>
    <row r="151" spans="1:6" x14ac:dyDescent="0.2">
      <c r="A151" s="2">
        <v>39346</v>
      </c>
      <c r="B151" t="s">
        <v>593</v>
      </c>
      <c r="E151" s="2">
        <v>40212</v>
      </c>
      <c r="F151" s="1" t="s">
        <v>561</v>
      </c>
    </row>
    <row r="152" spans="1:6" x14ac:dyDescent="0.2">
      <c r="A152" s="7">
        <v>39346</v>
      </c>
      <c r="B152" s="1" t="s">
        <v>593</v>
      </c>
      <c r="C152" s="1"/>
      <c r="E152" s="2">
        <v>40212</v>
      </c>
      <c r="F152" t="s">
        <v>593</v>
      </c>
    </row>
    <row r="153" spans="1:6" x14ac:dyDescent="0.2">
      <c r="A153" s="7">
        <v>39361</v>
      </c>
      <c r="B153" s="1" t="s">
        <v>593</v>
      </c>
      <c r="C153" s="1"/>
      <c r="E153" s="2">
        <v>40214</v>
      </c>
      <c r="F153" t="s">
        <v>561</v>
      </c>
    </row>
    <row r="154" spans="1:6" x14ac:dyDescent="0.2">
      <c r="A154" s="2">
        <v>39366</v>
      </c>
      <c r="B154" t="s">
        <v>593</v>
      </c>
      <c r="E154" s="2">
        <v>40218</v>
      </c>
      <c r="F154" t="s">
        <v>561</v>
      </c>
    </row>
    <row r="155" spans="1:6" x14ac:dyDescent="0.2">
      <c r="A155" s="2">
        <v>39367</v>
      </c>
      <c r="B155" t="s">
        <v>561</v>
      </c>
      <c r="E155" s="2">
        <v>40221</v>
      </c>
      <c r="F155" s="1" t="s">
        <v>561</v>
      </c>
    </row>
    <row r="156" spans="1:6" x14ac:dyDescent="0.2">
      <c r="A156" s="7">
        <v>39373</v>
      </c>
      <c r="B156" s="1" t="s">
        <v>593</v>
      </c>
      <c r="C156" s="1"/>
      <c r="E156" s="2">
        <v>40226</v>
      </c>
      <c r="F156" t="s">
        <v>561</v>
      </c>
    </row>
    <row r="157" spans="1:6" x14ac:dyDescent="0.2">
      <c r="A157" s="7">
        <v>39379</v>
      </c>
      <c r="B157" s="1" t="s">
        <v>593</v>
      </c>
      <c r="C157" s="1"/>
      <c r="E157" s="2">
        <v>40229</v>
      </c>
      <c r="F157" t="s">
        <v>561</v>
      </c>
    </row>
    <row r="158" spans="1:6" x14ac:dyDescent="0.2">
      <c r="A158" s="2">
        <v>39379</v>
      </c>
      <c r="B158" t="s">
        <v>593</v>
      </c>
      <c r="E158" s="2">
        <v>40229</v>
      </c>
      <c r="F158" s="1" t="s">
        <v>561</v>
      </c>
    </row>
    <row r="159" spans="1:6" x14ac:dyDescent="0.2">
      <c r="A159" s="7">
        <v>39387</v>
      </c>
      <c r="B159" s="1" t="s">
        <v>593</v>
      </c>
      <c r="C159" s="1"/>
      <c r="E159" s="2">
        <v>40233</v>
      </c>
      <c r="F159" t="s">
        <v>593</v>
      </c>
    </row>
    <row r="160" spans="1:6" x14ac:dyDescent="0.2">
      <c r="A160" s="7">
        <v>39388</v>
      </c>
      <c r="B160" s="1" t="s">
        <v>593</v>
      </c>
      <c r="C160" s="1"/>
      <c r="E160" s="2">
        <v>40235</v>
      </c>
      <c r="F160" t="s">
        <v>561</v>
      </c>
    </row>
    <row r="161" spans="1:6" x14ac:dyDescent="0.2">
      <c r="A161" s="2">
        <v>39388</v>
      </c>
      <c r="B161" t="s">
        <v>593</v>
      </c>
      <c r="E161" s="2">
        <v>40235</v>
      </c>
      <c r="F161" s="1" t="s">
        <v>561</v>
      </c>
    </row>
    <row r="162" spans="1:6" x14ac:dyDescent="0.2">
      <c r="A162" s="2">
        <v>39393</v>
      </c>
      <c r="B162" t="s">
        <v>593</v>
      </c>
      <c r="E162" s="2">
        <v>40239</v>
      </c>
      <c r="F162" s="1" t="s">
        <v>561</v>
      </c>
    </row>
    <row r="163" spans="1:6" x14ac:dyDescent="0.2">
      <c r="A163" s="2">
        <v>39395</v>
      </c>
      <c r="B163" t="s">
        <v>593</v>
      </c>
      <c r="E163" s="2">
        <v>40256</v>
      </c>
      <c r="F163" s="1" t="s">
        <v>561</v>
      </c>
    </row>
    <row r="164" spans="1:6" x14ac:dyDescent="0.2">
      <c r="A164" s="2">
        <v>39402</v>
      </c>
      <c r="B164" t="s">
        <v>561</v>
      </c>
      <c r="E164" s="2">
        <v>40256</v>
      </c>
      <c r="F164" t="s">
        <v>561</v>
      </c>
    </row>
    <row r="165" spans="1:6" x14ac:dyDescent="0.2">
      <c r="A165" s="2">
        <v>39410</v>
      </c>
      <c r="B165" t="s">
        <v>593</v>
      </c>
      <c r="E165" s="7">
        <v>40260</v>
      </c>
      <c r="F165" s="1" t="s">
        <v>561</v>
      </c>
    </row>
    <row r="166" spans="1:6" x14ac:dyDescent="0.2">
      <c r="A166" s="2">
        <v>39427</v>
      </c>
      <c r="B166" t="s">
        <v>593</v>
      </c>
      <c r="E166" s="2">
        <v>40261</v>
      </c>
      <c r="F166" s="1" t="s">
        <v>593</v>
      </c>
    </row>
    <row r="167" spans="1:6" x14ac:dyDescent="0.2">
      <c r="A167" s="2">
        <v>39427</v>
      </c>
      <c r="B167" t="s">
        <v>593</v>
      </c>
      <c r="E167" s="2">
        <v>40277</v>
      </c>
      <c r="F167" s="1" t="s">
        <v>593</v>
      </c>
    </row>
    <row r="168" spans="1:6" x14ac:dyDescent="0.2">
      <c r="A168" s="2">
        <v>39428</v>
      </c>
      <c r="B168" t="s">
        <v>561</v>
      </c>
      <c r="E168" s="7">
        <v>40277</v>
      </c>
      <c r="F168" s="1" t="s">
        <v>561</v>
      </c>
    </row>
    <row r="169" spans="1:6" x14ac:dyDescent="0.2">
      <c r="A169" s="7">
        <v>39429</v>
      </c>
      <c r="B169" s="1" t="s">
        <v>593</v>
      </c>
      <c r="C169" s="1"/>
      <c r="E169" s="7">
        <v>40281</v>
      </c>
      <c r="F169" s="1" t="s">
        <v>561</v>
      </c>
    </row>
    <row r="170" spans="1:6" x14ac:dyDescent="0.2">
      <c r="A170" s="2">
        <v>39437</v>
      </c>
      <c r="B170" s="1" t="s">
        <v>561</v>
      </c>
      <c r="C170" s="1"/>
      <c r="E170" s="2">
        <v>40284</v>
      </c>
      <c r="F170" t="s">
        <v>561</v>
      </c>
    </row>
    <row r="171" spans="1:6" x14ac:dyDescent="0.2">
      <c r="A171" s="2">
        <v>39443</v>
      </c>
      <c r="B171" t="s">
        <v>84</v>
      </c>
      <c r="E171" s="2">
        <v>40291</v>
      </c>
      <c r="F171" t="s">
        <v>561</v>
      </c>
    </row>
    <row r="172" spans="1:6" x14ac:dyDescent="0.2">
      <c r="A172" s="2">
        <v>39445</v>
      </c>
      <c r="B172" t="s">
        <v>593</v>
      </c>
      <c r="E172" s="2">
        <v>40292</v>
      </c>
      <c r="F172" t="s">
        <v>561</v>
      </c>
    </row>
    <row r="173" spans="1:6" x14ac:dyDescent="0.2">
      <c r="A173" s="7">
        <v>39456</v>
      </c>
      <c r="B173" s="1" t="s">
        <v>593</v>
      </c>
      <c r="C173" s="1"/>
      <c r="E173" s="2">
        <v>40297</v>
      </c>
      <c r="F173" s="1" t="s">
        <v>561</v>
      </c>
    </row>
    <row r="174" spans="1:6" x14ac:dyDescent="0.2">
      <c r="A174" s="2">
        <v>39464</v>
      </c>
      <c r="B174" t="s">
        <v>561</v>
      </c>
      <c r="E174" s="7">
        <v>40298</v>
      </c>
      <c r="F174" s="1" t="s">
        <v>561</v>
      </c>
    </row>
    <row r="175" spans="1:6" x14ac:dyDescent="0.2">
      <c r="A175" s="2">
        <v>39465</v>
      </c>
      <c r="B175" t="s">
        <v>561</v>
      </c>
      <c r="E175" s="2">
        <v>40299</v>
      </c>
      <c r="F175" t="s">
        <v>561</v>
      </c>
    </row>
    <row r="176" spans="1:6" x14ac:dyDescent="0.2">
      <c r="A176" s="2">
        <v>39469</v>
      </c>
      <c r="B176" t="s">
        <v>593</v>
      </c>
      <c r="E176" s="2">
        <v>40309</v>
      </c>
      <c r="F176" s="1" t="s">
        <v>561</v>
      </c>
    </row>
    <row r="177" spans="1:6" x14ac:dyDescent="0.2">
      <c r="A177" s="7">
        <v>39473</v>
      </c>
      <c r="B177" s="1" t="s">
        <v>593</v>
      </c>
      <c r="C177" s="1"/>
      <c r="E177" s="2">
        <v>40310</v>
      </c>
      <c r="F177" s="1" t="s">
        <v>561</v>
      </c>
    </row>
    <row r="178" spans="1:6" x14ac:dyDescent="0.2">
      <c r="A178" s="2">
        <v>39480</v>
      </c>
      <c r="B178" t="s">
        <v>593</v>
      </c>
      <c r="E178" s="2">
        <v>40311</v>
      </c>
      <c r="F178" t="s">
        <v>561</v>
      </c>
    </row>
    <row r="179" spans="1:6" x14ac:dyDescent="0.2">
      <c r="A179" s="2">
        <v>39486</v>
      </c>
      <c r="B179" t="s">
        <v>561</v>
      </c>
      <c r="E179" s="2">
        <v>40312</v>
      </c>
      <c r="F179" t="s">
        <v>561</v>
      </c>
    </row>
    <row r="180" spans="1:6" x14ac:dyDescent="0.2">
      <c r="A180" s="7">
        <v>39487</v>
      </c>
      <c r="B180" s="1" t="s">
        <v>593</v>
      </c>
      <c r="C180" s="1"/>
      <c r="E180" s="2">
        <v>40320</v>
      </c>
      <c r="F180" t="s">
        <v>593</v>
      </c>
    </row>
    <row r="181" spans="1:6" x14ac:dyDescent="0.2">
      <c r="A181" s="7">
        <v>39492</v>
      </c>
      <c r="B181" s="1" t="s">
        <v>593</v>
      </c>
      <c r="C181" s="1"/>
      <c r="E181" s="2">
        <v>40332</v>
      </c>
      <c r="F181" t="s">
        <v>593</v>
      </c>
    </row>
    <row r="182" spans="1:6" x14ac:dyDescent="0.2">
      <c r="A182" s="7">
        <v>39498</v>
      </c>
      <c r="B182" s="1" t="s">
        <v>593</v>
      </c>
      <c r="C182" s="1"/>
      <c r="E182" s="2">
        <v>40334</v>
      </c>
      <c r="F182" s="1" t="s">
        <v>561</v>
      </c>
    </row>
    <row r="183" spans="1:6" x14ac:dyDescent="0.2">
      <c r="A183" s="2">
        <v>39504</v>
      </c>
      <c r="B183" t="s">
        <v>593</v>
      </c>
      <c r="E183" s="2">
        <v>40334</v>
      </c>
      <c r="F183" s="1" t="s">
        <v>561</v>
      </c>
    </row>
    <row r="184" spans="1:6" x14ac:dyDescent="0.2">
      <c r="A184" s="2">
        <v>39505</v>
      </c>
      <c r="B184" t="s">
        <v>593</v>
      </c>
      <c r="E184" s="7">
        <v>40344</v>
      </c>
      <c r="F184" s="1" t="s">
        <v>561</v>
      </c>
    </row>
    <row r="185" spans="1:6" x14ac:dyDescent="0.2">
      <c r="A185" s="2">
        <v>39508</v>
      </c>
      <c r="B185" t="s">
        <v>593</v>
      </c>
      <c r="E185" s="2">
        <v>40346</v>
      </c>
      <c r="F185" t="s">
        <v>561</v>
      </c>
    </row>
    <row r="186" spans="1:6" x14ac:dyDescent="0.2">
      <c r="A186" s="7">
        <v>39511</v>
      </c>
      <c r="B186" s="1" t="s">
        <v>593</v>
      </c>
      <c r="C186" s="1"/>
      <c r="E186" s="2">
        <v>40348</v>
      </c>
      <c r="F186" s="1" t="s">
        <v>561</v>
      </c>
    </row>
    <row r="187" spans="1:6" x14ac:dyDescent="0.2">
      <c r="A187" s="2">
        <v>39518</v>
      </c>
      <c r="B187" t="s">
        <v>593</v>
      </c>
      <c r="E187" s="2">
        <v>40348</v>
      </c>
      <c r="F187" t="s">
        <v>561</v>
      </c>
    </row>
    <row r="188" spans="1:6" x14ac:dyDescent="0.2">
      <c r="A188" s="2">
        <v>39519</v>
      </c>
      <c r="B188" t="s">
        <v>593</v>
      </c>
      <c r="E188" s="2">
        <v>40348</v>
      </c>
      <c r="F188" s="1" t="s">
        <v>561</v>
      </c>
    </row>
    <row r="189" spans="1:6" x14ac:dyDescent="0.2">
      <c r="A189" s="7">
        <v>39526</v>
      </c>
      <c r="B189" s="1" t="s">
        <v>593</v>
      </c>
      <c r="C189" s="1"/>
      <c r="E189" s="2">
        <v>40358</v>
      </c>
      <c r="F189" t="s">
        <v>561</v>
      </c>
    </row>
    <row r="190" spans="1:6" x14ac:dyDescent="0.2">
      <c r="A190" s="7">
        <v>39526</v>
      </c>
      <c r="B190" s="1" t="s">
        <v>593</v>
      </c>
      <c r="C190" s="1"/>
      <c r="E190" s="7">
        <v>40367</v>
      </c>
      <c r="F190" s="1" t="s">
        <v>561</v>
      </c>
    </row>
    <row r="191" spans="1:6" x14ac:dyDescent="0.2">
      <c r="E191" s="2">
        <v>40368</v>
      </c>
      <c r="F191" s="1" t="s">
        <v>561</v>
      </c>
    </row>
    <row r="192" spans="1:6" x14ac:dyDescent="0.2">
      <c r="E192" s="2">
        <v>40387</v>
      </c>
      <c r="F192" t="s">
        <v>593</v>
      </c>
    </row>
    <row r="193" spans="5:6" x14ac:dyDescent="0.2">
      <c r="E193" s="2">
        <v>40387</v>
      </c>
      <c r="F193" t="s">
        <v>561</v>
      </c>
    </row>
    <row r="194" spans="5:6" x14ac:dyDescent="0.2">
      <c r="E194" s="2">
        <v>40388</v>
      </c>
      <c r="F194" s="1" t="s">
        <v>561</v>
      </c>
    </row>
    <row r="195" spans="5:6" x14ac:dyDescent="0.2">
      <c r="E195" s="7">
        <v>40388</v>
      </c>
      <c r="F195" s="1" t="s">
        <v>561</v>
      </c>
    </row>
    <row r="196" spans="5:6" x14ac:dyDescent="0.2">
      <c r="E196" s="2">
        <v>40388</v>
      </c>
      <c r="F196" t="s">
        <v>561</v>
      </c>
    </row>
    <row r="197" spans="5:6" x14ac:dyDescent="0.2">
      <c r="E197" s="2">
        <v>40393</v>
      </c>
      <c r="F197" t="s">
        <v>561</v>
      </c>
    </row>
    <row r="198" spans="5:6" x14ac:dyDescent="0.2">
      <c r="E198" s="2">
        <v>40403</v>
      </c>
      <c r="F198" s="1" t="s">
        <v>561</v>
      </c>
    </row>
    <row r="199" spans="5:6" x14ac:dyDescent="0.2">
      <c r="E199" s="7">
        <v>40407</v>
      </c>
      <c r="F199" s="1" t="s">
        <v>561</v>
      </c>
    </row>
    <row r="200" spans="5:6" x14ac:dyDescent="0.2">
      <c r="E200" s="2">
        <v>40423</v>
      </c>
      <c r="F200" t="s">
        <v>561</v>
      </c>
    </row>
    <row r="201" spans="5:6" x14ac:dyDescent="0.2">
      <c r="E201" s="2">
        <v>40425</v>
      </c>
      <c r="F201" t="s">
        <v>561</v>
      </c>
    </row>
    <row r="202" spans="5:6" x14ac:dyDescent="0.2">
      <c r="E202" s="2">
        <v>40432</v>
      </c>
      <c r="F202" s="1" t="s">
        <v>561</v>
      </c>
    </row>
    <row r="203" spans="5:6" x14ac:dyDescent="0.2">
      <c r="E203" s="7">
        <v>40432</v>
      </c>
      <c r="F203" s="1" t="s">
        <v>561</v>
      </c>
    </row>
    <row r="204" spans="5:6" x14ac:dyDescent="0.2">
      <c r="E204" s="2">
        <v>40435</v>
      </c>
      <c r="F204" t="s">
        <v>561</v>
      </c>
    </row>
    <row r="205" spans="5:6" x14ac:dyDescent="0.2">
      <c r="E205" s="7">
        <v>40444</v>
      </c>
      <c r="F205" s="1" t="s">
        <v>561</v>
      </c>
    </row>
    <row r="206" spans="5:6" x14ac:dyDescent="0.2">
      <c r="E206" s="2">
        <v>40449</v>
      </c>
      <c r="F206" t="s">
        <v>593</v>
      </c>
    </row>
    <row r="207" spans="5:6" x14ac:dyDescent="0.2">
      <c r="E207" s="2">
        <v>40458</v>
      </c>
      <c r="F207" t="s">
        <v>561</v>
      </c>
    </row>
    <row r="208" spans="5:6" x14ac:dyDescent="0.2">
      <c r="E208" s="2">
        <v>40459</v>
      </c>
      <c r="F208" s="1" t="s">
        <v>561</v>
      </c>
    </row>
    <row r="209" spans="5:6" x14ac:dyDescent="0.2">
      <c r="E209" s="2">
        <v>40459</v>
      </c>
      <c r="F209" t="s">
        <v>561</v>
      </c>
    </row>
    <row r="210" spans="5:6" x14ac:dyDescent="0.2">
      <c r="E210" s="2">
        <v>40477</v>
      </c>
      <c r="F210" t="s">
        <v>561</v>
      </c>
    </row>
    <row r="211" spans="5:6" x14ac:dyDescent="0.2">
      <c r="E211" s="2">
        <v>40487</v>
      </c>
      <c r="F211" t="s">
        <v>561</v>
      </c>
    </row>
    <row r="212" spans="5:6" x14ac:dyDescent="0.2">
      <c r="E212" s="2">
        <v>40487</v>
      </c>
      <c r="F212" t="s">
        <v>561</v>
      </c>
    </row>
    <row r="213" spans="5:6" x14ac:dyDescent="0.2">
      <c r="E213" s="2">
        <v>40488</v>
      </c>
      <c r="F213" t="s">
        <v>561</v>
      </c>
    </row>
    <row r="214" spans="5:6" x14ac:dyDescent="0.2">
      <c r="E214" s="7">
        <v>40494</v>
      </c>
      <c r="F214" s="1" t="s">
        <v>561</v>
      </c>
    </row>
    <row r="215" spans="5:6" x14ac:dyDescent="0.2">
      <c r="E215" s="2">
        <v>40507</v>
      </c>
      <c r="F215" s="1" t="s">
        <v>561</v>
      </c>
    </row>
    <row r="216" spans="5:6" x14ac:dyDescent="0.2">
      <c r="E216" s="2">
        <v>40507</v>
      </c>
      <c r="F216" t="s">
        <v>561</v>
      </c>
    </row>
    <row r="217" spans="5:6" x14ac:dyDescent="0.2">
      <c r="E217" s="2">
        <v>40509</v>
      </c>
      <c r="F217" t="s">
        <v>561</v>
      </c>
    </row>
    <row r="218" spans="5:6" x14ac:dyDescent="0.2">
      <c r="E218" s="2">
        <v>40513</v>
      </c>
      <c r="F218" t="s">
        <v>561</v>
      </c>
    </row>
    <row r="219" spans="5:6" x14ac:dyDescent="0.2">
      <c r="E219" s="2">
        <v>40516</v>
      </c>
      <c r="F219" t="s">
        <v>561</v>
      </c>
    </row>
    <row r="220" spans="5:6" x14ac:dyDescent="0.2">
      <c r="E220" s="2">
        <v>40535</v>
      </c>
      <c r="F220" s="1" t="s">
        <v>561</v>
      </c>
    </row>
    <row r="221" spans="5:6" x14ac:dyDescent="0.2">
      <c r="E221" s="2">
        <v>40540</v>
      </c>
      <c r="F221" s="1" t="s">
        <v>561</v>
      </c>
    </row>
    <row r="222" spans="5:6" x14ac:dyDescent="0.2">
      <c r="E222" s="7">
        <v>40547</v>
      </c>
      <c r="F222" s="1" t="s">
        <v>0</v>
      </c>
    </row>
    <row r="223" spans="5:6" x14ac:dyDescent="0.2">
      <c r="E223" s="2">
        <v>40551</v>
      </c>
      <c r="F223" t="s">
        <v>561</v>
      </c>
    </row>
    <row r="224" spans="5:6" x14ac:dyDescent="0.2">
      <c r="E224" s="2">
        <v>40554</v>
      </c>
      <c r="F224" t="s">
        <v>561</v>
      </c>
    </row>
    <row r="225" spans="5:6" x14ac:dyDescent="0.2">
      <c r="E225" s="2">
        <v>40556</v>
      </c>
      <c r="F225" t="s">
        <v>561</v>
      </c>
    </row>
    <row r="226" spans="5:6" x14ac:dyDescent="0.2">
      <c r="E226" s="2">
        <v>40556</v>
      </c>
      <c r="F226" t="s">
        <v>561</v>
      </c>
    </row>
    <row r="227" spans="5:6" x14ac:dyDescent="0.2">
      <c r="E227" s="2">
        <v>40556</v>
      </c>
      <c r="F227" t="s">
        <v>561</v>
      </c>
    </row>
    <row r="228" spans="5:6" x14ac:dyDescent="0.2">
      <c r="E228" s="2">
        <v>40557</v>
      </c>
      <c r="F228" s="1" t="s">
        <v>561</v>
      </c>
    </row>
    <row r="229" spans="5:6" x14ac:dyDescent="0.2">
      <c r="E229" s="2">
        <v>40567</v>
      </c>
      <c r="F229" t="s">
        <v>561</v>
      </c>
    </row>
    <row r="230" spans="5:6" x14ac:dyDescent="0.2">
      <c r="E230" s="7">
        <v>40571</v>
      </c>
      <c r="F230" s="1" t="s">
        <v>561</v>
      </c>
    </row>
    <row r="231" spans="5:6" x14ac:dyDescent="0.2">
      <c r="E231" s="2">
        <v>40576</v>
      </c>
      <c r="F231" s="1" t="s">
        <v>561</v>
      </c>
    </row>
    <row r="232" spans="5:6" x14ac:dyDescent="0.2">
      <c r="E232" s="2">
        <v>40582</v>
      </c>
      <c r="F232" t="s">
        <v>561</v>
      </c>
    </row>
    <row r="233" spans="5:6" x14ac:dyDescent="0.2">
      <c r="E233" s="7">
        <v>40584</v>
      </c>
      <c r="F233" s="1" t="s">
        <v>561</v>
      </c>
    </row>
    <row r="234" spans="5:6" x14ac:dyDescent="0.2">
      <c r="E234" s="2">
        <v>40591</v>
      </c>
      <c r="F234" t="s">
        <v>561</v>
      </c>
    </row>
    <row r="235" spans="5:6" x14ac:dyDescent="0.2">
      <c r="E235" s="2">
        <v>40599</v>
      </c>
      <c r="F235" t="s">
        <v>561</v>
      </c>
    </row>
    <row r="236" spans="5:6" x14ac:dyDescent="0.2">
      <c r="E236" s="2">
        <v>40606</v>
      </c>
      <c r="F236" s="1" t="s">
        <v>593</v>
      </c>
    </row>
    <row r="237" spans="5:6" x14ac:dyDescent="0.2">
      <c r="E237" s="2">
        <v>40606</v>
      </c>
      <c r="F237" t="s">
        <v>561</v>
      </c>
    </row>
    <row r="238" spans="5:6" x14ac:dyDescent="0.2">
      <c r="E238" s="2">
        <v>40613</v>
      </c>
      <c r="F238" t="s">
        <v>561</v>
      </c>
    </row>
    <row r="239" spans="5:6" x14ac:dyDescent="0.2">
      <c r="E239" s="2">
        <v>40613</v>
      </c>
      <c r="F239" s="1" t="s">
        <v>561</v>
      </c>
    </row>
    <row r="240" spans="5:6" x14ac:dyDescent="0.2">
      <c r="E240" s="2">
        <v>40614</v>
      </c>
      <c r="F240" t="s">
        <v>561</v>
      </c>
    </row>
    <row r="241" spans="5:6" x14ac:dyDescent="0.2">
      <c r="E241" s="2">
        <v>40617</v>
      </c>
      <c r="F241" t="s">
        <v>561</v>
      </c>
    </row>
    <row r="242" spans="5:6" x14ac:dyDescent="0.2">
      <c r="E242" s="2">
        <v>40621</v>
      </c>
      <c r="F242" t="s">
        <v>561</v>
      </c>
    </row>
    <row r="243" spans="5:6" x14ac:dyDescent="0.2">
      <c r="E243" s="2">
        <v>40627</v>
      </c>
      <c r="F243" t="s">
        <v>561</v>
      </c>
    </row>
    <row r="244" spans="5:6" x14ac:dyDescent="0.2">
      <c r="E244" s="2">
        <v>40628</v>
      </c>
      <c r="F244" s="1" t="s">
        <v>561</v>
      </c>
    </row>
    <row r="245" spans="5:6" x14ac:dyDescent="0.2">
      <c r="E245" s="7">
        <v>40632</v>
      </c>
      <c r="F245" s="1" t="s">
        <v>561</v>
      </c>
    </row>
    <row r="246" spans="5:6" x14ac:dyDescent="0.2">
      <c r="E246" s="2">
        <v>40633</v>
      </c>
      <c r="F246" s="1" t="s">
        <v>593</v>
      </c>
    </row>
    <row r="247" spans="5:6" x14ac:dyDescent="0.2">
      <c r="E247" s="2">
        <v>40638</v>
      </c>
      <c r="F247" t="s">
        <v>561</v>
      </c>
    </row>
    <row r="248" spans="5:6" x14ac:dyDescent="0.2">
      <c r="E248" s="2">
        <v>40646</v>
      </c>
      <c r="F248" t="s">
        <v>561</v>
      </c>
    </row>
    <row r="249" spans="5:6" x14ac:dyDescent="0.2">
      <c r="E249" s="2">
        <v>40647</v>
      </c>
      <c r="F249" s="1" t="s">
        <v>561</v>
      </c>
    </row>
    <row r="250" spans="5:6" x14ac:dyDescent="0.2">
      <c r="E250" s="2">
        <v>40649</v>
      </c>
      <c r="F250" s="1" t="s">
        <v>561</v>
      </c>
    </row>
    <row r="251" spans="5:6" x14ac:dyDescent="0.2">
      <c r="E251" s="2">
        <v>40667</v>
      </c>
      <c r="F251" s="1" t="s">
        <v>561</v>
      </c>
    </row>
    <row r="252" spans="5:6" x14ac:dyDescent="0.2">
      <c r="E252" s="2">
        <v>40668</v>
      </c>
      <c r="F252" t="s">
        <v>561</v>
      </c>
    </row>
    <row r="253" spans="5:6" x14ac:dyDescent="0.2">
      <c r="E253" s="2">
        <v>40671</v>
      </c>
      <c r="F253" s="1" t="s">
        <v>561</v>
      </c>
    </row>
    <row r="254" spans="5:6" x14ac:dyDescent="0.2">
      <c r="E254" s="2">
        <v>40680</v>
      </c>
      <c r="F254" t="s">
        <v>561</v>
      </c>
    </row>
    <row r="255" spans="5:6" x14ac:dyDescent="0.2">
      <c r="E255" s="2">
        <v>40682</v>
      </c>
      <c r="F255" s="1" t="s">
        <v>561</v>
      </c>
    </row>
    <row r="256" spans="5:6" x14ac:dyDescent="0.2">
      <c r="E256" s="2">
        <v>40684</v>
      </c>
      <c r="F256" t="s">
        <v>561</v>
      </c>
    </row>
    <row r="257" spans="5:6" x14ac:dyDescent="0.2">
      <c r="E257" s="2">
        <v>40688</v>
      </c>
      <c r="F257" s="1" t="s">
        <v>561</v>
      </c>
    </row>
    <row r="258" spans="5:6" x14ac:dyDescent="0.2">
      <c r="E258" s="2">
        <v>40689</v>
      </c>
      <c r="F258" s="1" t="s">
        <v>561</v>
      </c>
    </row>
    <row r="259" spans="5:6" x14ac:dyDescent="0.2">
      <c r="E259" s="2">
        <v>40689</v>
      </c>
      <c r="F259" s="1" t="s">
        <v>561</v>
      </c>
    </row>
    <row r="260" spans="5:6" x14ac:dyDescent="0.2">
      <c r="E260" s="2">
        <v>40701</v>
      </c>
      <c r="F260" t="s">
        <v>561</v>
      </c>
    </row>
    <row r="261" spans="5:6" x14ac:dyDescent="0.2">
      <c r="E261" s="2">
        <v>40710</v>
      </c>
      <c r="F261" t="s">
        <v>561</v>
      </c>
    </row>
    <row r="262" spans="5:6" x14ac:dyDescent="0.2">
      <c r="E262" s="2">
        <v>40716</v>
      </c>
      <c r="F262" s="1" t="s">
        <v>561</v>
      </c>
    </row>
    <row r="263" spans="5:6" x14ac:dyDescent="0.2">
      <c r="E263" s="2">
        <v>40716</v>
      </c>
      <c r="F263" s="1" t="s">
        <v>561</v>
      </c>
    </row>
    <row r="264" spans="5:6" x14ac:dyDescent="0.2">
      <c r="E264" s="2">
        <v>40716</v>
      </c>
      <c r="F264" t="s">
        <v>561</v>
      </c>
    </row>
    <row r="265" spans="5:6" x14ac:dyDescent="0.2">
      <c r="E265" s="2">
        <v>40732</v>
      </c>
      <c r="F265" s="1" t="s">
        <v>561</v>
      </c>
    </row>
    <row r="266" spans="5:6" x14ac:dyDescent="0.2">
      <c r="E266" s="2">
        <v>40732</v>
      </c>
      <c r="F266" t="s">
        <v>561</v>
      </c>
    </row>
    <row r="267" spans="5:6" x14ac:dyDescent="0.2">
      <c r="E267" s="2">
        <v>40739</v>
      </c>
      <c r="F267" s="1" t="s">
        <v>561</v>
      </c>
    </row>
    <row r="268" spans="5:6" x14ac:dyDescent="0.2">
      <c r="E268" s="2">
        <v>40740</v>
      </c>
      <c r="F268" s="1" t="s">
        <v>561</v>
      </c>
    </row>
    <row r="269" spans="5:6" x14ac:dyDescent="0.2">
      <c r="E269" s="2">
        <v>40740</v>
      </c>
      <c r="F269" s="1" t="s">
        <v>593</v>
      </c>
    </row>
    <row r="270" spans="5:6" x14ac:dyDescent="0.2">
      <c r="E270" s="2">
        <v>40746</v>
      </c>
      <c r="F270" s="1" t="s">
        <v>593</v>
      </c>
    </row>
    <row r="271" spans="5:6" x14ac:dyDescent="0.2">
      <c r="E271" s="2">
        <v>40747</v>
      </c>
      <c r="F271" s="1" t="s">
        <v>561</v>
      </c>
    </row>
    <row r="272" spans="5:6" x14ac:dyDescent="0.2">
      <c r="E272" s="2">
        <v>40757</v>
      </c>
      <c r="F272" s="1" t="s">
        <v>561</v>
      </c>
    </row>
    <row r="273" spans="5:6" x14ac:dyDescent="0.2">
      <c r="E273" s="2">
        <v>40764</v>
      </c>
      <c r="F273" s="1" t="s">
        <v>593</v>
      </c>
    </row>
    <row r="274" spans="5:6" x14ac:dyDescent="0.2">
      <c r="E274" s="2">
        <v>40767</v>
      </c>
      <c r="F274" t="s">
        <v>561</v>
      </c>
    </row>
    <row r="275" spans="5:6" x14ac:dyDescent="0.2">
      <c r="E275" s="2">
        <v>40775</v>
      </c>
      <c r="F275" s="1" t="s">
        <v>561</v>
      </c>
    </row>
    <row r="276" spans="5:6" x14ac:dyDescent="0.2">
      <c r="E276" s="7">
        <v>40778</v>
      </c>
      <c r="F276" s="1" t="s">
        <v>561</v>
      </c>
    </row>
    <row r="277" spans="5:6" x14ac:dyDescent="0.2">
      <c r="E277" s="2">
        <v>40782</v>
      </c>
      <c r="F277" s="1" t="s">
        <v>561</v>
      </c>
    </row>
    <row r="278" spans="5:6" x14ac:dyDescent="0.2">
      <c r="E278" s="2">
        <v>40782</v>
      </c>
      <c r="F278" t="s">
        <v>561</v>
      </c>
    </row>
    <row r="279" spans="5:6" x14ac:dyDescent="0.2">
      <c r="E279" s="2">
        <v>40788</v>
      </c>
      <c r="F279" t="s">
        <v>561</v>
      </c>
    </row>
    <row r="280" spans="5:6" x14ac:dyDescent="0.2">
      <c r="E280" s="2">
        <v>40793</v>
      </c>
      <c r="F280" t="s">
        <v>561</v>
      </c>
    </row>
    <row r="281" spans="5:6" x14ac:dyDescent="0.2">
      <c r="E281" s="2">
        <v>40794</v>
      </c>
      <c r="F281" s="1" t="s">
        <v>561</v>
      </c>
    </row>
    <row r="282" spans="5:6" x14ac:dyDescent="0.2">
      <c r="E282" s="2">
        <v>40795</v>
      </c>
      <c r="F282" s="1" t="s">
        <v>561</v>
      </c>
    </row>
    <row r="283" spans="5:6" x14ac:dyDescent="0.2">
      <c r="E283" s="2">
        <v>40799</v>
      </c>
      <c r="F283" s="1" t="s">
        <v>561</v>
      </c>
    </row>
    <row r="284" spans="5:6" x14ac:dyDescent="0.2">
      <c r="E284" s="7">
        <v>40802</v>
      </c>
      <c r="F284" s="1" t="s">
        <v>561</v>
      </c>
    </row>
    <row r="285" spans="5:6" x14ac:dyDescent="0.2">
      <c r="E285" s="2">
        <v>40803</v>
      </c>
      <c r="F285" s="1" t="s">
        <v>561</v>
      </c>
    </row>
    <row r="286" spans="5:6" x14ac:dyDescent="0.2">
      <c r="E286" s="2">
        <v>40808</v>
      </c>
      <c r="F286" t="s">
        <v>561</v>
      </c>
    </row>
    <row r="287" spans="5:6" x14ac:dyDescent="0.2">
      <c r="E287" s="2">
        <v>40810</v>
      </c>
      <c r="F287" s="1" t="s">
        <v>561</v>
      </c>
    </row>
    <row r="288" spans="5:6" x14ac:dyDescent="0.2">
      <c r="E288" s="2">
        <v>40813</v>
      </c>
      <c r="F288" s="1" t="s">
        <v>561</v>
      </c>
    </row>
    <row r="289" spans="5:6" x14ac:dyDescent="0.2">
      <c r="E289" s="2">
        <v>40813</v>
      </c>
      <c r="F289" s="1" t="s">
        <v>561</v>
      </c>
    </row>
    <row r="290" spans="5:6" x14ac:dyDescent="0.2">
      <c r="E290" s="2">
        <v>40816</v>
      </c>
      <c r="F290" t="s">
        <v>561</v>
      </c>
    </row>
    <row r="291" spans="5:6" x14ac:dyDescent="0.2">
      <c r="E291" s="2">
        <v>40824</v>
      </c>
      <c r="F291" s="1" t="s">
        <v>561</v>
      </c>
    </row>
    <row r="292" spans="5:6" x14ac:dyDescent="0.2">
      <c r="E292" s="2">
        <v>40829</v>
      </c>
      <c r="F292" t="s">
        <v>561</v>
      </c>
    </row>
    <row r="293" spans="5:6" x14ac:dyDescent="0.2">
      <c r="E293" s="2">
        <v>40834</v>
      </c>
      <c r="F293" t="s">
        <v>561</v>
      </c>
    </row>
    <row r="294" spans="5:6" x14ac:dyDescent="0.2">
      <c r="E294" s="7">
        <v>40835</v>
      </c>
      <c r="F294" s="1" t="s">
        <v>561</v>
      </c>
    </row>
    <row r="295" spans="5:6" x14ac:dyDescent="0.2">
      <c r="E295" s="2">
        <v>40838</v>
      </c>
      <c r="F295" s="1" t="s">
        <v>561</v>
      </c>
    </row>
    <row r="296" spans="5:6" x14ac:dyDescent="0.2">
      <c r="E296" s="7">
        <v>40842</v>
      </c>
      <c r="F296" s="1" t="s">
        <v>561</v>
      </c>
    </row>
    <row r="297" spans="5:6" x14ac:dyDescent="0.2">
      <c r="E297" s="2">
        <v>40844</v>
      </c>
      <c r="F297" s="1" t="s">
        <v>561</v>
      </c>
    </row>
    <row r="298" spans="5:6" x14ac:dyDescent="0.2">
      <c r="E298" s="2">
        <v>40849</v>
      </c>
      <c r="F298" s="1" t="s">
        <v>561</v>
      </c>
    </row>
    <row r="299" spans="5:6" x14ac:dyDescent="0.2">
      <c r="E299" s="2">
        <v>40850</v>
      </c>
      <c r="F299" t="s">
        <v>593</v>
      </c>
    </row>
    <row r="300" spans="5:6" x14ac:dyDescent="0.2">
      <c r="E300" s="2">
        <v>40852</v>
      </c>
      <c r="F300" s="1" t="s">
        <v>561</v>
      </c>
    </row>
    <row r="301" spans="5:6" x14ac:dyDescent="0.2">
      <c r="E301" s="2">
        <v>40856</v>
      </c>
      <c r="F301" t="s">
        <v>561</v>
      </c>
    </row>
    <row r="302" spans="5:6" x14ac:dyDescent="0.2">
      <c r="E302" s="2">
        <v>40858</v>
      </c>
      <c r="F302" s="1" t="s">
        <v>561</v>
      </c>
    </row>
    <row r="303" spans="5:6" x14ac:dyDescent="0.2">
      <c r="E303" s="2">
        <v>40865</v>
      </c>
      <c r="F303" s="1" t="s">
        <v>561</v>
      </c>
    </row>
    <row r="304" spans="5:6" x14ac:dyDescent="0.2">
      <c r="E304" s="2">
        <v>40869</v>
      </c>
      <c r="F304" s="1" t="s">
        <v>561</v>
      </c>
    </row>
    <row r="305" spans="5:6" x14ac:dyDescent="0.2">
      <c r="E305" s="7">
        <v>40869</v>
      </c>
      <c r="F305" s="1" t="s">
        <v>561</v>
      </c>
    </row>
    <row r="306" spans="5:6" x14ac:dyDescent="0.2">
      <c r="E306" s="2">
        <v>40871</v>
      </c>
      <c r="F306" s="1" t="s">
        <v>561</v>
      </c>
    </row>
    <row r="307" spans="5:6" x14ac:dyDescent="0.2">
      <c r="E307" s="2">
        <v>40871</v>
      </c>
      <c r="F307" s="1" t="s">
        <v>561</v>
      </c>
    </row>
    <row r="308" spans="5:6" x14ac:dyDescent="0.2">
      <c r="E308" s="2">
        <v>40871</v>
      </c>
      <c r="F308" s="1" t="s">
        <v>561</v>
      </c>
    </row>
    <row r="309" spans="5:6" x14ac:dyDescent="0.2">
      <c r="E309" s="2">
        <v>40876</v>
      </c>
      <c r="F309" s="1" t="s">
        <v>561</v>
      </c>
    </row>
    <row r="310" spans="5:6" x14ac:dyDescent="0.2">
      <c r="E310" s="2">
        <v>40879</v>
      </c>
      <c r="F310" t="s">
        <v>593</v>
      </c>
    </row>
    <row r="311" spans="5:6" x14ac:dyDescent="0.2">
      <c r="E311" s="2">
        <v>40887</v>
      </c>
      <c r="F311" s="1" t="s">
        <v>561</v>
      </c>
    </row>
    <row r="312" spans="5:6" x14ac:dyDescent="0.2">
      <c r="E312" s="2">
        <v>40887</v>
      </c>
      <c r="F312" s="1" t="s">
        <v>593</v>
      </c>
    </row>
    <row r="313" spans="5:6" x14ac:dyDescent="0.2">
      <c r="E313" s="2">
        <v>40887</v>
      </c>
      <c r="F313" t="s">
        <v>593</v>
      </c>
    </row>
    <row r="314" spans="5:6" x14ac:dyDescent="0.2">
      <c r="E314" s="2">
        <v>40894</v>
      </c>
      <c r="F314" t="s">
        <v>561</v>
      </c>
    </row>
    <row r="315" spans="5:6" x14ac:dyDescent="0.2">
      <c r="E315" s="2">
        <v>40907</v>
      </c>
      <c r="F315" s="1" t="s">
        <v>561</v>
      </c>
    </row>
    <row r="316" spans="5:6" x14ac:dyDescent="0.2">
      <c r="E316" s="2">
        <v>40912</v>
      </c>
      <c r="F316" s="1" t="s">
        <v>561</v>
      </c>
    </row>
    <row r="317" spans="5:6" x14ac:dyDescent="0.2">
      <c r="E317" s="2">
        <v>40914</v>
      </c>
      <c r="F317" s="1" t="s">
        <v>561</v>
      </c>
    </row>
    <row r="318" spans="5:6" x14ac:dyDescent="0.2">
      <c r="E318" s="2">
        <v>40915</v>
      </c>
      <c r="F318" s="1" t="s">
        <v>561</v>
      </c>
    </row>
    <row r="319" spans="5:6" x14ac:dyDescent="0.2">
      <c r="E319" s="2">
        <v>40928</v>
      </c>
      <c r="F319" s="1" t="s">
        <v>593</v>
      </c>
    </row>
    <row r="320" spans="5:6" x14ac:dyDescent="0.2">
      <c r="E320" s="2">
        <v>40929</v>
      </c>
      <c r="F320" s="1" t="s">
        <v>561</v>
      </c>
    </row>
    <row r="321" spans="5:6" x14ac:dyDescent="0.2">
      <c r="E321" s="2">
        <v>40933</v>
      </c>
      <c r="F321" s="1" t="s">
        <v>561</v>
      </c>
    </row>
    <row r="322" spans="5:6" x14ac:dyDescent="0.2">
      <c r="E322" s="2">
        <v>40940</v>
      </c>
      <c r="F322" s="1" t="s">
        <v>561</v>
      </c>
    </row>
    <row r="323" spans="5:6" x14ac:dyDescent="0.2">
      <c r="E323" s="7">
        <v>40946</v>
      </c>
      <c r="F323" s="1" t="s">
        <v>561</v>
      </c>
    </row>
    <row r="324" spans="5:6" x14ac:dyDescent="0.2">
      <c r="E324" s="2">
        <v>40957</v>
      </c>
      <c r="F324" s="1" t="s">
        <v>561</v>
      </c>
    </row>
    <row r="325" spans="5:6" x14ac:dyDescent="0.2">
      <c r="E325" s="2">
        <v>40962</v>
      </c>
      <c r="F325" s="1" t="s">
        <v>561</v>
      </c>
    </row>
    <row r="326" spans="5:6" x14ac:dyDescent="0.2">
      <c r="E326" s="2">
        <v>40968</v>
      </c>
      <c r="F326" s="1" t="s">
        <v>561</v>
      </c>
    </row>
    <row r="327" spans="5:6" x14ac:dyDescent="0.2">
      <c r="E327" s="2">
        <v>40969</v>
      </c>
      <c r="F327" s="1" t="s">
        <v>561</v>
      </c>
    </row>
    <row r="328" spans="5:6" x14ac:dyDescent="0.2">
      <c r="E328" s="2">
        <v>40970</v>
      </c>
      <c r="F328" s="1" t="s">
        <v>561</v>
      </c>
    </row>
    <row r="329" spans="5:6" x14ac:dyDescent="0.2">
      <c r="E329" s="2">
        <v>40971</v>
      </c>
      <c r="F329" s="1" t="s">
        <v>561</v>
      </c>
    </row>
    <row r="330" spans="5:6" x14ac:dyDescent="0.2">
      <c r="E330" s="2">
        <v>40971</v>
      </c>
      <c r="F330" t="s">
        <v>561</v>
      </c>
    </row>
    <row r="331" spans="5:6" x14ac:dyDescent="0.2">
      <c r="E331" s="2">
        <v>40974</v>
      </c>
      <c r="F331" t="s">
        <v>593</v>
      </c>
    </row>
    <row r="332" spans="5:6" x14ac:dyDescent="0.2">
      <c r="E332" s="2">
        <v>40977</v>
      </c>
      <c r="F332" s="1" t="s">
        <v>561</v>
      </c>
    </row>
    <row r="333" spans="5:6" x14ac:dyDescent="0.2">
      <c r="E333" s="2">
        <v>40983</v>
      </c>
      <c r="F333" t="s">
        <v>561</v>
      </c>
    </row>
  </sheetData>
  <phoneticPr fontId="3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1634 Comparison Data</vt:lpstr>
      <vt:lpstr>Office Actions by Date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Mapes</dc:creator>
  <cp:lastModifiedBy>Dennis Crouch</cp:lastModifiedBy>
  <dcterms:created xsi:type="dcterms:W3CDTF">2016-03-26T15:21:36Z</dcterms:created>
  <dcterms:modified xsi:type="dcterms:W3CDTF">2016-04-04T01:18:19Z</dcterms:modified>
</cp:coreProperties>
</file>